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j\Desktop\DARBAS\Siluma, karstas vanduo ir cirkuliacija I-III mkr\2026\02\"/>
    </mc:Choice>
  </mc:AlternateContent>
  <bookViews>
    <workbookView xWindow="0" yWindow="0" windowWidth="24000" windowHeight="9135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Z28" i="1"/>
  <c r="Z27" i="1"/>
  <c r="Z319" i="1"/>
  <c r="Z71" i="1" l="1"/>
  <c r="Z321" i="1" l="1"/>
  <c r="Z301" i="1" l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20" i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<sst xmlns="http://schemas.openxmlformats.org/spreadsheetml/2006/main" count="1076" uniqueCount="172">
  <si>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</si>
  <si>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</si>
  <si>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</si>
  <si>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</si>
  <si>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</si>
  <si>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</si>
  <si>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</si>
  <si>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</si>
  <si>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</si>
  <si>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</si>
  <si>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</si>
  <si>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</si>
  <si>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</si>
  <si>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</si>
  <si>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</si>
  <si>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</si>
  <si>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</si>
  <si>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</si>
  <si>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</si>
  <si>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</si>
  <si>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</si>
  <si>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</si>
  <si>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</si>
  <si>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</si>
  <si>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</si>
  <si>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</si>
  <si>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</si>
  <si>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</si>
  <si>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</si>
  <si>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</si>
  <si>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</si>
  <si>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</si>
  <si>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</si>
  <si>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</si>
  <si>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</si>
  <si>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</si>
  <si>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</si>
  <si>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</si>
  <si>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</si>
  <si>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</si>
  <si>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</si>
  <si>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</si>
  <si>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</si>
  <si>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</si>
  <si>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</si>
  <si>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</si>
  <si>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</si>
  <si>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</si>
  <si>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</si>
  <si>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</si>
  <si>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</si>
  <si>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</si>
  <si>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</si>
  <si>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</si>
  <si>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</si>
  <si>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</si>
  <si>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</si>
  <si>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</si>
  <si>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</si>
  <si>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</si>
  <si>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</si>
  <si>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</si>
  <si>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</si>
  <si>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</si>
  <si>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</si>
  <si>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</si>
  <si>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</si>
  <si>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</si>
  <si>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</si>
  <si>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</si>
  <si>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</si>
  <si>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</si>
  <si>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</si>
  <si>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</si>
  <si>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</si>
  <si>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</si>
  <si>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</si>
  <si>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</si>
  <si>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</si>
  <si>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</si>
  <si>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</si>
  <si>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</si>
  <si>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</si>
  <si>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</si>
  <si>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</si>
  <si>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</si>
  <si>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</si>
  <si>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</si>
  <si>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</si>
  <si>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</si>
  <si>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</si>
  <si>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</si>
  <si>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</si>
  <si>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</si>
  <si>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</si>
  <si>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</si>
  <si>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</si>
  <si>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</si>
  <si>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</si>
  <si>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</si>
  <si>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</si>
  <si>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</si>
  <si>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</si>
  <si>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</si>
  <si>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</si>
  <si>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</si>
  <si>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</si>
  <si>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</si>
  <si>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</si>
  <si>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</si>
  <si>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</si>
  <si>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</si>
  <si>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</si>
  <si>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</si>
  <si>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</si>
  <si>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</si>
  <si>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</si>
  <si>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</si>
  <si>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</si>
  <si>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</si>
  <si>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</si>
  <si>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</si>
  <si>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</si>
  <si>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</si>
  <si>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</si>
  <si>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</si>
  <si>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</si>
  <si>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</si>
  <si>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</si>
  <si>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</si>
  <si>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</si>
  <si>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</si>
  <si>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</si>
  <si>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</si>
  <si>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</si>
  <si>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</si>
  <si>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</si>
  <si>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</si>
  <si>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</si>
  <si>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</si>
  <si>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</si>
  <si>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</si>
  <si>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</si>
  <si>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</si>
  <si>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</si>
  <si>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</si>
  <si>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</si>
  <si>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</si>
  <si>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</si>
  <si>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</si>
  <si>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</si>
  <si>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</si>
  <si>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</si>
  <si>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</si>
  <si>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</si>
  <si>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</si>
  <si>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</si>
  <si>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</si>
  <si>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</si>
  <si>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</si>
  <si>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</si>
  <si>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</si>
  <si>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</si>
  <si>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</si>
  <si>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</si>
  <si>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</si>
  <si>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</si>
  <si>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</si>
  <si>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</si>
  <si>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</si>
  <si>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</si>
  <si>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2026 m. vasario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</si>
</sst>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6"/>
  <sheetViews>
    <sheetView tabSelected="1" topLeftCell="I1" zoomScale="110" zoomScaleNormal="110" workbookViewId="0">
      <pane ySplit="3" topLeftCell="A247" activePane="bottomLeft" state="frozen"/>
      <selection pane="bottomLeft" activeCell="S325" sqref="S325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4" width="10.140625" style="4" bestFit="1" customWidth="1"/>
    <col min="15" max="15" width="12.42578125" style="4" bestFit="1" customWidth="1"/>
    <col min="16" max="16" width="9.28515625" style="4" customWidth="1"/>
    <col min="17" max="17" width="10.140625" style="4" customWidth="1"/>
    <col min="18" max="18" width="11" style="38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0" t="s">
        <v>171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2026</v>
      </c>
      <c r="C4" s="6">
        <v>2</v>
      </c>
      <c r="D4" s="6">
        <v>750.4</v>
      </c>
      <c r="E4" s="6">
        <v>7.11</v>
      </c>
      <c r="F4" s="39">
        <v>-8.8000000000000007</v>
      </c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55.390999999999998</v>
      </c>
      <c r="N4" s="21">
        <v>45.749000000000002</v>
      </c>
      <c r="O4" s="7">
        <v>28.370999999999999</v>
      </c>
      <c r="P4" s="7"/>
      <c r="Q4" s="7">
        <v>23.384999999999998</v>
      </c>
      <c r="R4" s="35">
        <v>3.1164000000000001E-2</v>
      </c>
      <c r="S4" s="7">
        <v>9.6419960000000007</v>
      </c>
      <c r="T4" s="21">
        <v>52.631999999999998</v>
      </c>
      <c r="U4" s="7">
        <v>51.5</v>
      </c>
      <c r="V4" s="7">
        <v>2.766864</v>
      </c>
      <c r="W4" s="7">
        <v>2.7073550000000002</v>
      </c>
      <c r="X4" s="7">
        <v>6.8751360000000004</v>
      </c>
      <c r="Y4" s="7">
        <v>5.9505000000000002E-2</v>
      </c>
      <c r="Z4" s="22">
        <f>Q4*E4/100</f>
        <v>1.6626734999999999</v>
      </c>
    </row>
    <row r="5" spans="1:26" x14ac:dyDescent="0.25">
      <c r="A5" s="4">
        <v>2</v>
      </c>
      <c r="B5" s="6">
        <v>2026</v>
      </c>
      <c r="C5" s="6">
        <v>2</v>
      </c>
      <c r="D5" s="6">
        <v>750.4</v>
      </c>
      <c r="E5" s="6">
        <v>7.11</v>
      </c>
      <c r="F5" s="39">
        <v>-8.8000000000000007</v>
      </c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59.572000000000003</v>
      </c>
      <c r="N5" s="21">
        <v>49.291004999999998</v>
      </c>
      <c r="O5" s="7">
        <v>28.370999999999999</v>
      </c>
      <c r="P5" s="7"/>
      <c r="Q5" s="7">
        <v>25.234999999999999</v>
      </c>
      <c r="R5" s="35">
        <v>3.3627999999999998E-2</v>
      </c>
      <c r="S5" s="7">
        <v>10.280996</v>
      </c>
      <c r="T5" s="21">
        <v>58.981999999999999</v>
      </c>
      <c r="U5" s="7">
        <v>57.5</v>
      </c>
      <c r="V5" s="7">
        <v>3.1006840000000002</v>
      </c>
      <c r="W5" s="7">
        <v>3.0227750000000002</v>
      </c>
      <c r="X5" s="7">
        <v>7.1803169999999996</v>
      </c>
      <c r="Y5" s="7">
        <v>7.7905000000000002E-2</v>
      </c>
      <c r="Z5" s="22">
        <f t="shared" ref="Z5:Z67" si="0">Q5*E5/100</f>
        <v>1.7942085000000001</v>
      </c>
    </row>
    <row r="6" spans="1:26" x14ac:dyDescent="0.25">
      <c r="A6" s="4">
        <v>3</v>
      </c>
      <c r="B6" s="6">
        <v>2026</v>
      </c>
      <c r="C6" s="6">
        <v>2</v>
      </c>
      <c r="D6" s="6">
        <v>750.4</v>
      </c>
      <c r="E6" s="6">
        <v>7.11</v>
      </c>
      <c r="F6" s="39">
        <v>-8.8000000000000007</v>
      </c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146.01499999999999</v>
      </c>
      <c r="N6" s="21">
        <v>125.438</v>
      </c>
      <c r="O6" s="7">
        <v>28.370999999999999</v>
      </c>
      <c r="P6" s="7"/>
      <c r="Q6" s="7">
        <v>24.193999999999999</v>
      </c>
      <c r="R6" s="35">
        <v>3.2240999999999999E-2</v>
      </c>
      <c r="S6" s="7">
        <v>20.577000000000002</v>
      </c>
      <c r="T6" s="21">
        <v>192.02</v>
      </c>
      <c r="U6" s="7">
        <v>183.57599999999999</v>
      </c>
      <c r="V6" s="7">
        <v>10.094491</v>
      </c>
      <c r="W6" s="7">
        <v>9.6505899999999993</v>
      </c>
      <c r="X6" s="7">
        <v>10.482512</v>
      </c>
      <c r="Y6" s="7">
        <v>0</v>
      </c>
      <c r="Z6" s="22">
        <f t="shared" si="0"/>
        <v>1.7201934000000001</v>
      </c>
    </row>
    <row r="7" spans="1:26" x14ac:dyDescent="0.25">
      <c r="A7" s="4">
        <v>4</v>
      </c>
      <c r="B7" s="6">
        <v>2026</v>
      </c>
      <c r="C7" s="6">
        <v>2</v>
      </c>
      <c r="D7" s="6">
        <v>750.4</v>
      </c>
      <c r="E7" s="6">
        <v>7.11</v>
      </c>
      <c r="F7" s="39">
        <v>-8.8000000000000007</v>
      </c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58.241</v>
      </c>
      <c r="N7" s="21">
        <v>47.390990000000002</v>
      </c>
      <c r="O7" s="7">
        <v>28.370999999999999</v>
      </c>
      <c r="P7" s="7"/>
      <c r="Q7" s="7">
        <v>23.986000000000001</v>
      </c>
      <c r="R7" s="35">
        <v>3.1963999999999999E-2</v>
      </c>
      <c r="S7" s="7">
        <v>10.850001000000001</v>
      </c>
      <c r="T7" s="21">
        <v>56.442</v>
      </c>
      <c r="U7" s="7">
        <v>53.6</v>
      </c>
      <c r="V7" s="7">
        <v>2.9671560000000001</v>
      </c>
      <c r="W7" s="7">
        <v>2.817752</v>
      </c>
      <c r="X7" s="7">
        <v>7.8828449999999997</v>
      </c>
      <c r="Y7" s="7">
        <v>0.14940500000000001</v>
      </c>
      <c r="Z7" s="22">
        <f t="shared" si="0"/>
        <v>1.7054046000000003</v>
      </c>
    </row>
    <row r="8" spans="1:26" x14ac:dyDescent="0.25">
      <c r="A8" s="4">
        <v>5</v>
      </c>
      <c r="B8" s="6">
        <v>2026</v>
      </c>
      <c r="C8" s="6">
        <v>2</v>
      </c>
      <c r="D8" s="6">
        <v>750.4</v>
      </c>
      <c r="E8" s="6">
        <v>7.11</v>
      </c>
      <c r="F8" s="39">
        <v>-8.8000000000000007</v>
      </c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54.39</v>
      </c>
      <c r="N8" s="21">
        <v>45.830001000000003</v>
      </c>
      <c r="O8" s="7">
        <v>28.370999999999999</v>
      </c>
      <c r="P8" s="7"/>
      <c r="Q8" s="7">
        <v>23.432000000000002</v>
      </c>
      <c r="R8" s="35">
        <v>3.1226E-2</v>
      </c>
      <c r="S8" s="7">
        <v>8.5599959999999999</v>
      </c>
      <c r="T8" s="21">
        <v>54.966000000000001</v>
      </c>
      <c r="U8" s="7">
        <v>73</v>
      </c>
      <c r="V8" s="7">
        <v>2.8895629999999999</v>
      </c>
      <c r="W8" s="7">
        <v>3.8376100000000002</v>
      </c>
      <c r="X8" s="7">
        <v>5.6704379999999999</v>
      </c>
      <c r="Y8" s="7">
        <v>-0.94805099999999998</v>
      </c>
      <c r="Z8" s="22">
        <f t="shared" si="0"/>
        <v>1.6660152000000001</v>
      </c>
    </row>
    <row r="9" spans="1:26" x14ac:dyDescent="0.25">
      <c r="A9" s="4">
        <v>6</v>
      </c>
      <c r="B9" s="6">
        <v>2026</v>
      </c>
      <c r="C9" s="6">
        <v>2</v>
      </c>
      <c r="D9" s="6">
        <v>750.4</v>
      </c>
      <c r="E9" s="6">
        <v>7.11</v>
      </c>
      <c r="F9" s="39">
        <v>-8.8000000000000007</v>
      </c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52.037999999999997</v>
      </c>
      <c r="N9" s="21">
        <v>41.834001000000001</v>
      </c>
      <c r="O9" s="7">
        <v>28.370999999999999</v>
      </c>
      <c r="P9" s="7"/>
      <c r="Q9" s="7">
        <v>21.187000000000001</v>
      </c>
      <c r="R9" s="35">
        <v>2.8233999999999999E-2</v>
      </c>
      <c r="S9" s="7">
        <v>10.203999</v>
      </c>
      <c r="T9" s="21">
        <v>52.51</v>
      </c>
      <c r="U9" s="7">
        <v>54</v>
      </c>
      <c r="V9" s="7">
        <v>2.7604510000000002</v>
      </c>
      <c r="W9" s="7">
        <v>2.8387799999999999</v>
      </c>
      <c r="X9" s="7">
        <v>7.443549</v>
      </c>
      <c r="Y9" s="7">
        <v>-7.8329999999999997E-2</v>
      </c>
      <c r="Z9" s="22">
        <f t="shared" si="0"/>
        <v>1.5063957000000001</v>
      </c>
    </row>
    <row r="10" spans="1:26" x14ac:dyDescent="0.25">
      <c r="A10" s="4">
        <v>7</v>
      </c>
      <c r="B10" s="6">
        <v>2026</v>
      </c>
      <c r="C10" s="6">
        <v>2</v>
      </c>
      <c r="D10" s="6">
        <v>750.4</v>
      </c>
      <c r="E10" s="6">
        <v>7.11</v>
      </c>
      <c r="F10" s="39">
        <v>-8.8000000000000007</v>
      </c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34.405000000000001</v>
      </c>
      <c r="N10" s="21">
        <v>28.327997</v>
      </c>
      <c r="O10" s="7">
        <v>28.370999999999999</v>
      </c>
      <c r="P10" s="7"/>
      <c r="Q10" s="7">
        <v>26.395</v>
      </c>
      <c r="R10" s="35">
        <v>3.5173999999999997E-2</v>
      </c>
      <c r="S10" s="7">
        <v>6.0770010000000001</v>
      </c>
      <c r="T10" s="21">
        <v>34.860999999999997</v>
      </c>
      <c r="U10" s="7">
        <v>28.5</v>
      </c>
      <c r="V10" s="7">
        <v>1.832643</v>
      </c>
      <c r="W10" s="7">
        <v>1.498245</v>
      </c>
      <c r="X10" s="7">
        <v>4.2443580000000001</v>
      </c>
      <c r="Y10" s="7">
        <v>0.334399</v>
      </c>
      <c r="Z10" s="22">
        <f t="shared" si="0"/>
        <v>1.8766845000000001</v>
      </c>
    </row>
    <row r="11" spans="1:26" x14ac:dyDescent="0.25">
      <c r="A11" s="4">
        <v>8</v>
      </c>
      <c r="B11" s="6">
        <v>2026</v>
      </c>
      <c r="C11" s="6">
        <v>2</v>
      </c>
      <c r="D11" s="6">
        <v>750.4</v>
      </c>
      <c r="E11" s="6">
        <v>7.11</v>
      </c>
      <c r="F11" s="39">
        <v>-8.8000000000000007</v>
      </c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58.643000000000001</v>
      </c>
      <c r="N11" s="21">
        <v>48.164000999999999</v>
      </c>
      <c r="O11" s="7">
        <v>28.370999999999999</v>
      </c>
      <c r="P11" s="7"/>
      <c r="Q11" s="7">
        <v>24.324999999999999</v>
      </c>
      <c r="R11" s="35">
        <v>3.2416E-2</v>
      </c>
      <c r="S11" s="7">
        <v>10.479001999999999</v>
      </c>
      <c r="T11" s="21">
        <v>55.91</v>
      </c>
      <c r="U11" s="7">
        <v>47</v>
      </c>
      <c r="V11" s="7">
        <v>2.9391889999999998</v>
      </c>
      <c r="W11" s="7">
        <v>2.47079</v>
      </c>
      <c r="X11" s="7">
        <v>7.5398100000000001</v>
      </c>
      <c r="Y11" s="7">
        <v>0.46840100000000001</v>
      </c>
      <c r="Z11" s="22">
        <f t="shared" si="0"/>
        <v>1.7295075</v>
      </c>
    </row>
    <row r="12" spans="1:26" x14ac:dyDescent="0.25">
      <c r="A12" s="4">
        <v>9</v>
      </c>
      <c r="B12" s="6">
        <v>2026</v>
      </c>
      <c r="C12" s="6">
        <v>2</v>
      </c>
      <c r="D12" s="6">
        <v>750.4</v>
      </c>
      <c r="E12" s="6">
        <v>7.11</v>
      </c>
      <c r="F12" s="39">
        <v>-8.8000000000000007</v>
      </c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87.474000000000004</v>
      </c>
      <c r="N12" s="21">
        <v>72.770996999999994</v>
      </c>
      <c r="O12" s="7">
        <v>28.370999999999999</v>
      </c>
      <c r="P12" s="7"/>
      <c r="Q12" s="7">
        <v>26.724</v>
      </c>
      <c r="R12" s="35">
        <v>3.5612999999999999E-2</v>
      </c>
      <c r="S12" s="7">
        <v>14.702996000000001</v>
      </c>
      <c r="T12" s="21">
        <v>78.989999999999995</v>
      </c>
      <c r="U12" s="7">
        <v>85.335999999999999</v>
      </c>
      <c r="V12" s="7">
        <v>4.1525040000000004</v>
      </c>
      <c r="W12" s="7">
        <v>4.4861139999999997</v>
      </c>
      <c r="X12" s="7">
        <v>10.550496000000001</v>
      </c>
      <c r="Y12" s="7">
        <v>-0.33361400000000002</v>
      </c>
      <c r="Z12" s="22">
        <f t="shared" si="0"/>
        <v>1.9000764000000001</v>
      </c>
    </row>
    <row r="13" spans="1:26" x14ac:dyDescent="0.25">
      <c r="A13" s="4">
        <v>10</v>
      </c>
      <c r="B13" s="6">
        <v>2026</v>
      </c>
      <c r="C13" s="6">
        <v>2</v>
      </c>
      <c r="D13" s="6">
        <v>750.4</v>
      </c>
      <c r="E13" s="6">
        <v>7.11</v>
      </c>
      <c r="F13" s="39">
        <v>-8.8000000000000007</v>
      </c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34.048999999999999</v>
      </c>
      <c r="N13" s="21">
        <v>27.614004999999999</v>
      </c>
      <c r="O13" s="7">
        <v>28.370999999999999</v>
      </c>
      <c r="P13" s="7"/>
      <c r="Q13" s="7">
        <v>25.749000000000002</v>
      </c>
      <c r="R13" s="35">
        <v>3.4313000000000003E-2</v>
      </c>
      <c r="S13" s="7">
        <v>6.4349939999999997</v>
      </c>
      <c r="T13" s="21">
        <v>36.360999999999997</v>
      </c>
      <c r="U13" s="7">
        <v>33</v>
      </c>
      <c r="V13" s="7">
        <v>1.9114979999999999</v>
      </c>
      <c r="W13" s="7">
        <v>1.73481</v>
      </c>
      <c r="X13" s="7">
        <v>4.5235019999999997</v>
      </c>
      <c r="Y13" s="7">
        <v>0.17668200000000001</v>
      </c>
      <c r="Z13" s="22">
        <f t="shared" si="0"/>
        <v>1.8307539000000004</v>
      </c>
    </row>
    <row r="14" spans="1:26" x14ac:dyDescent="0.25">
      <c r="A14" s="4">
        <v>11</v>
      </c>
      <c r="B14" s="6">
        <v>2026</v>
      </c>
      <c r="C14" s="6">
        <v>2</v>
      </c>
      <c r="D14" s="6">
        <v>750.4</v>
      </c>
      <c r="E14" s="6">
        <v>7.11</v>
      </c>
      <c r="F14" s="39">
        <v>-8.8000000000000007</v>
      </c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107.114</v>
      </c>
      <c r="N14" s="21">
        <v>86.870999999999995</v>
      </c>
      <c r="O14" s="7">
        <v>28.370999999999999</v>
      </c>
      <c r="P14" s="7"/>
      <c r="Q14" s="7">
        <v>26.880000000000003</v>
      </c>
      <c r="R14" s="35">
        <v>3.5820999999999999E-2</v>
      </c>
      <c r="S14" s="7">
        <v>20.243008</v>
      </c>
      <c r="T14" s="21">
        <v>161.41</v>
      </c>
      <c r="U14" s="7">
        <v>135.9</v>
      </c>
      <c r="V14" s="7">
        <v>8.4853240000000003</v>
      </c>
      <c r="W14" s="7">
        <v>7.1442629999999996</v>
      </c>
      <c r="X14" s="7">
        <v>11.757676</v>
      </c>
      <c r="Y14" s="7">
        <v>1.3410690000000001</v>
      </c>
      <c r="Z14" s="22">
        <f t="shared" si="0"/>
        <v>1.9111680000000004</v>
      </c>
    </row>
    <row r="15" spans="1:26" x14ac:dyDescent="0.25">
      <c r="A15" s="4">
        <v>12</v>
      </c>
      <c r="B15" s="6">
        <v>2026</v>
      </c>
      <c r="C15" s="6">
        <v>2</v>
      </c>
      <c r="D15" s="6">
        <v>750.4</v>
      </c>
      <c r="E15" s="6">
        <v>7.11</v>
      </c>
      <c r="F15" s="39">
        <v>-8.8000000000000007</v>
      </c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32.308</v>
      </c>
      <c r="N15" s="21">
        <v>26.131999</v>
      </c>
      <c r="O15" s="7">
        <v>28.370999999999999</v>
      </c>
      <c r="P15" s="7"/>
      <c r="Q15" s="7">
        <v>24.525000000000002</v>
      </c>
      <c r="R15" s="35">
        <v>3.2682000000000003E-2</v>
      </c>
      <c r="S15" s="7">
        <v>6.1759959999999996</v>
      </c>
      <c r="T15" s="21">
        <v>31.143000000000001</v>
      </c>
      <c r="U15" s="7">
        <v>26</v>
      </c>
      <c r="V15" s="7">
        <v>1.6371880000000001</v>
      </c>
      <c r="W15" s="7">
        <v>1.3668199999999999</v>
      </c>
      <c r="X15" s="7">
        <v>4.5388120000000001</v>
      </c>
      <c r="Y15" s="7">
        <v>0.27036399999999999</v>
      </c>
      <c r="Z15" s="22">
        <f t="shared" si="0"/>
        <v>1.7437275000000003</v>
      </c>
    </row>
    <row r="16" spans="1:26" x14ac:dyDescent="0.25">
      <c r="A16" s="4">
        <v>13</v>
      </c>
      <c r="B16" s="6">
        <v>2026</v>
      </c>
      <c r="C16" s="6">
        <v>2</v>
      </c>
      <c r="D16" s="6">
        <v>750.4</v>
      </c>
      <c r="E16" s="6">
        <v>7.11</v>
      </c>
      <c r="F16" s="39">
        <v>-8.8000000000000007</v>
      </c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143.30600000000001</v>
      </c>
      <c r="N16" s="21">
        <v>115.09197899999999</v>
      </c>
      <c r="O16" s="7">
        <v>28.370999999999999</v>
      </c>
      <c r="P16" s="7"/>
      <c r="Q16" s="7">
        <v>22.086000000000002</v>
      </c>
      <c r="R16" s="35">
        <v>2.9432E-2</v>
      </c>
      <c r="S16" s="7">
        <v>28.213998</v>
      </c>
      <c r="T16" s="21">
        <v>167.48</v>
      </c>
      <c r="U16" s="7">
        <v>174</v>
      </c>
      <c r="V16" s="7">
        <v>8.8044239999999991</v>
      </c>
      <c r="W16" s="7">
        <v>9.1471800000000005</v>
      </c>
      <c r="X16" s="7">
        <v>19.409576000000001</v>
      </c>
      <c r="Y16" s="7">
        <v>-0.34275800000000001</v>
      </c>
      <c r="Z16" s="22">
        <f t="shared" si="0"/>
        <v>1.5703146000000001</v>
      </c>
    </row>
    <row r="17" spans="1:26" x14ac:dyDescent="0.25">
      <c r="A17" s="4">
        <v>14</v>
      </c>
      <c r="B17" s="6">
        <v>2026</v>
      </c>
      <c r="C17" s="6">
        <v>2</v>
      </c>
      <c r="D17" s="6">
        <v>750.4</v>
      </c>
      <c r="E17" s="6">
        <v>7.11</v>
      </c>
      <c r="F17" s="39">
        <v>-8.8000000000000007</v>
      </c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35.228999999999999</v>
      </c>
      <c r="N17" s="21">
        <v>28.844998</v>
      </c>
      <c r="O17" s="7">
        <v>28.370999999999999</v>
      </c>
      <c r="P17" s="7"/>
      <c r="Q17" s="7">
        <v>26.891999999999999</v>
      </c>
      <c r="R17" s="35">
        <v>3.5837000000000001E-2</v>
      </c>
      <c r="S17" s="7">
        <v>6.3840009999999996</v>
      </c>
      <c r="T17" s="21">
        <v>33.536999999999999</v>
      </c>
      <c r="U17" s="7">
        <v>41</v>
      </c>
      <c r="V17" s="7">
        <v>1.7630399999999999</v>
      </c>
      <c r="W17" s="7">
        <v>2.15537</v>
      </c>
      <c r="X17" s="7">
        <v>4.6209600000000002</v>
      </c>
      <c r="Y17" s="7">
        <v>-0.39232899999999998</v>
      </c>
      <c r="Z17" s="22">
        <f t="shared" si="0"/>
        <v>1.9120212000000001</v>
      </c>
    </row>
    <row r="18" spans="1:26" x14ac:dyDescent="0.25">
      <c r="A18" s="4">
        <v>15</v>
      </c>
      <c r="B18" s="6">
        <v>2026</v>
      </c>
      <c r="C18" s="6">
        <v>2</v>
      </c>
      <c r="D18" s="6">
        <v>750.4</v>
      </c>
      <c r="E18" s="6">
        <v>7.11</v>
      </c>
      <c r="F18" s="39">
        <v>-8.8000000000000007</v>
      </c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62.459000000000003</v>
      </c>
      <c r="N18" s="21">
        <v>52.679003000000002</v>
      </c>
      <c r="O18" s="7">
        <v>28.370999999999999</v>
      </c>
      <c r="P18" s="7"/>
      <c r="Q18" s="7">
        <v>26.684999999999999</v>
      </c>
      <c r="R18" s="35">
        <v>3.5561000000000002E-2</v>
      </c>
      <c r="S18" s="7">
        <v>9.7799990000000001</v>
      </c>
      <c r="T18" s="21">
        <v>50.363999999999997</v>
      </c>
      <c r="U18" s="7">
        <v>49.165999999999997</v>
      </c>
      <c r="V18" s="7">
        <v>2.6476350000000002</v>
      </c>
      <c r="W18" s="7">
        <v>2.584657</v>
      </c>
      <c r="X18" s="7">
        <v>7.1323639999999999</v>
      </c>
      <c r="Y18" s="7">
        <v>6.2977000000000005E-2</v>
      </c>
      <c r="Z18" s="22">
        <f t="shared" si="0"/>
        <v>1.8973034999999998</v>
      </c>
    </row>
    <row r="19" spans="1:26" x14ac:dyDescent="0.25">
      <c r="A19" s="4">
        <v>16</v>
      </c>
      <c r="B19" s="6">
        <v>2026</v>
      </c>
      <c r="C19" s="6">
        <v>2</v>
      </c>
      <c r="D19" s="6">
        <v>750.4</v>
      </c>
      <c r="E19" s="6">
        <v>7.11</v>
      </c>
      <c r="F19" s="39">
        <v>-8.8000000000000007</v>
      </c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47.463999999999999</v>
      </c>
      <c r="N19" s="21">
        <v>57.156996999999997</v>
      </c>
      <c r="O19" s="7">
        <v>28.370999999999999</v>
      </c>
      <c r="P19" s="7"/>
      <c r="Q19" s="7">
        <v>20.237000000000002</v>
      </c>
      <c r="R19" s="35">
        <v>2.6967999999999999E-2</v>
      </c>
      <c r="S19" s="7">
        <v>8.3214550000000003</v>
      </c>
      <c r="T19" s="21">
        <v>52.241</v>
      </c>
      <c r="U19" s="7">
        <v>72.376000000000005</v>
      </c>
      <c r="V19" s="7">
        <v>2.7463090000000001</v>
      </c>
      <c r="W19" s="7">
        <v>3.8048060000000001</v>
      </c>
      <c r="X19" s="7">
        <v>6.5182409999999997</v>
      </c>
      <c r="Y19" s="7">
        <v>-0.238042</v>
      </c>
      <c r="Z19" s="22">
        <f t="shared" si="0"/>
        <v>1.4388507000000001</v>
      </c>
    </row>
    <row r="20" spans="1:26" x14ac:dyDescent="0.25">
      <c r="A20" s="4">
        <v>17</v>
      </c>
      <c r="B20" s="6">
        <v>2026</v>
      </c>
      <c r="C20" s="6">
        <v>2</v>
      </c>
      <c r="D20" s="6">
        <v>750.4</v>
      </c>
      <c r="E20" s="6">
        <v>7.11</v>
      </c>
      <c r="F20" s="39">
        <v>-8.8000000000000007</v>
      </c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2.2330000000000001</v>
      </c>
      <c r="N20" s="21">
        <v>2.2330000000000001</v>
      </c>
      <c r="O20" s="7">
        <v>49.478000000000002</v>
      </c>
      <c r="P20" s="7"/>
      <c r="Q20" s="7">
        <v>28.767999999999997</v>
      </c>
      <c r="R20" s="35">
        <v>3.8337000000000003E-2</v>
      </c>
      <c r="S20" s="7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2.0454048</v>
      </c>
    </row>
    <row r="21" spans="1:26" x14ac:dyDescent="0.25">
      <c r="A21" s="4">
        <v>18</v>
      </c>
      <c r="B21" s="6">
        <v>2026</v>
      </c>
      <c r="C21" s="6">
        <v>2</v>
      </c>
      <c r="D21" s="6">
        <v>750.4</v>
      </c>
      <c r="E21" s="6">
        <v>7.11</v>
      </c>
      <c r="F21" s="39">
        <v>-8.8000000000000007</v>
      </c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56.911000000000001</v>
      </c>
      <c r="N21" s="21">
        <v>45.700997000000001</v>
      </c>
      <c r="O21" s="7">
        <v>28.370999999999999</v>
      </c>
      <c r="P21" s="7"/>
      <c r="Q21" s="7">
        <v>23.143000000000001</v>
      </c>
      <c r="R21" s="35">
        <v>3.0841E-2</v>
      </c>
      <c r="S21" s="7">
        <v>11.210001999999999</v>
      </c>
      <c r="T21" s="21">
        <v>57.615000000000002</v>
      </c>
      <c r="U21" s="7">
        <v>69</v>
      </c>
      <c r="V21" s="7">
        <v>3.0288210000000002</v>
      </c>
      <c r="W21" s="7">
        <v>3.6273300000000002</v>
      </c>
      <c r="X21" s="7">
        <v>8.1811790000000002</v>
      </c>
      <c r="Y21" s="7">
        <v>-0.59850700000000001</v>
      </c>
      <c r="Z21" s="22">
        <f t="shared" si="0"/>
        <v>1.6454673000000002</v>
      </c>
    </row>
    <row r="22" spans="1:26" x14ac:dyDescent="0.25">
      <c r="A22" s="4">
        <v>19</v>
      </c>
      <c r="B22" s="6">
        <v>2026</v>
      </c>
      <c r="C22" s="6">
        <v>2</v>
      </c>
      <c r="D22" s="6">
        <v>750.4</v>
      </c>
      <c r="E22" s="6">
        <v>7.11</v>
      </c>
      <c r="F22" s="39">
        <v>-8.8000000000000007</v>
      </c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62.209000000000003</v>
      </c>
      <c r="N22" s="21">
        <v>52.457000000000001</v>
      </c>
      <c r="O22" s="7">
        <v>28.370999999999999</v>
      </c>
      <c r="P22" s="7"/>
      <c r="Q22" s="7">
        <v>26.814</v>
      </c>
      <c r="R22" s="35">
        <v>3.5733000000000001E-2</v>
      </c>
      <c r="S22" s="7">
        <v>9.7519950000000009</v>
      </c>
      <c r="T22" s="21">
        <v>55.642000000000003</v>
      </c>
      <c r="U22" s="7">
        <v>57.5</v>
      </c>
      <c r="V22" s="7">
        <v>2.9251</v>
      </c>
      <c r="W22" s="7">
        <v>3.0227750000000002</v>
      </c>
      <c r="X22" s="7">
        <v>6.8268990000000001</v>
      </c>
      <c r="Y22" s="7">
        <v>-9.7680000000000003E-2</v>
      </c>
      <c r="Z22" s="22">
        <f t="shared" si="0"/>
        <v>1.9064754000000002</v>
      </c>
    </row>
    <row r="23" spans="1:26" x14ac:dyDescent="0.25">
      <c r="A23" s="4">
        <v>20</v>
      </c>
      <c r="B23" s="6">
        <v>2026</v>
      </c>
      <c r="C23" s="6">
        <v>2</v>
      </c>
      <c r="D23" s="6">
        <v>750.4</v>
      </c>
      <c r="E23" s="6">
        <v>7.11</v>
      </c>
      <c r="F23" s="39">
        <v>-8.8000000000000007</v>
      </c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47.94</v>
      </c>
      <c r="N23" s="21">
        <v>39.999006000000001</v>
      </c>
      <c r="O23" s="7">
        <v>28.370999999999999</v>
      </c>
      <c r="P23" s="7"/>
      <c r="Q23" s="7">
        <v>25.933999999999997</v>
      </c>
      <c r="R23" s="35">
        <v>3.456E-2</v>
      </c>
      <c r="S23" s="7">
        <v>7.9409929999999997</v>
      </c>
      <c r="T23" s="21">
        <v>43.8</v>
      </c>
      <c r="U23" s="7">
        <v>49.576000000000001</v>
      </c>
      <c r="V23" s="7">
        <v>2.3025660000000001</v>
      </c>
      <c r="W23" s="7">
        <v>2.6062099999999999</v>
      </c>
      <c r="X23" s="7">
        <v>5.6384350000000003</v>
      </c>
      <c r="Y23" s="7">
        <v>-0.303651</v>
      </c>
      <c r="Z23" s="22">
        <f t="shared" si="0"/>
        <v>1.8439074</v>
      </c>
    </row>
    <row r="24" spans="1:26" x14ac:dyDescent="0.25">
      <c r="A24" s="4">
        <v>21</v>
      </c>
      <c r="B24" s="6">
        <v>2026</v>
      </c>
      <c r="C24" s="6">
        <v>2</v>
      </c>
      <c r="D24" s="6">
        <v>750.4</v>
      </c>
      <c r="E24" s="6">
        <v>7.11</v>
      </c>
      <c r="F24" s="39">
        <v>-8.8000000000000007</v>
      </c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52.502000000000002</v>
      </c>
      <c r="N24" s="21">
        <v>42.179004999999997</v>
      </c>
      <c r="O24" s="7">
        <v>28.370999999999999</v>
      </c>
      <c r="P24" s="7"/>
      <c r="Q24" s="7">
        <v>20.128</v>
      </c>
      <c r="R24" s="35">
        <v>2.6823E-2</v>
      </c>
      <c r="S24" s="7">
        <v>10.323</v>
      </c>
      <c r="T24" s="21">
        <v>58.28</v>
      </c>
      <c r="U24" s="7">
        <v>54.3</v>
      </c>
      <c r="V24" s="7">
        <v>3.0637799999999999</v>
      </c>
      <c r="W24" s="7">
        <v>2.8545509999999998</v>
      </c>
      <c r="X24" s="7">
        <v>7.25922</v>
      </c>
      <c r="Y24" s="7">
        <v>0.209229</v>
      </c>
      <c r="Z24" s="22">
        <f t="shared" si="0"/>
        <v>1.4311008000000001</v>
      </c>
    </row>
    <row r="25" spans="1:26" x14ac:dyDescent="0.25">
      <c r="A25" s="4">
        <v>22</v>
      </c>
      <c r="B25" s="6">
        <v>2026</v>
      </c>
      <c r="C25" s="6">
        <v>2</v>
      </c>
      <c r="D25" s="6">
        <v>750.4</v>
      </c>
      <c r="E25" s="6">
        <v>7.11</v>
      </c>
      <c r="F25" s="39">
        <v>-8.8000000000000007</v>
      </c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50.098999999999997</v>
      </c>
      <c r="N25" s="21">
        <v>40.840988000000003</v>
      </c>
      <c r="O25" s="7">
        <v>28.370999999999999</v>
      </c>
      <c r="P25" s="7"/>
      <c r="Q25" s="7">
        <v>26.478999999999999</v>
      </c>
      <c r="R25" s="35">
        <v>3.5286999999999999E-2</v>
      </c>
      <c r="S25" s="7">
        <v>9.2580030000000004</v>
      </c>
      <c r="T25" s="21">
        <v>54.71</v>
      </c>
      <c r="U25" s="7">
        <v>55.832999999999998</v>
      </c>
      <c r="V25" s="7">
        <v>2.8761049999999999</v>
      </c>
      <c r="W25" s="7">
        <v>2.9351409999999998</v>
      </c>
      <c r="X25" s="7">
        <v>6.3818960000000002</v>
      </c>
      <c r="Y25" s="7">
        <v>-5.9033000000000002E-2</v>
      </c>
      <c r="Z25" s="22">
        <f t="shared" si="0"/>
        <v>1.8826569</v>
      </c>
    </row>
    <row r="26" spans="1:26" x14ac:dyDescent="0.25">
      <c r="A26" s="4">
        <v>23</v>
      </c>
      <c r="B26" s="6">
        <v>2026</v>
      </c>
      <c r="C26" s="6">
        <v>2</v>
      </c>
      <c r="D26" s="6">
        <v>750.4</v>
      </c>
      <c r="E26" s="6">
        <v>7.11</v>
      </c>
      <c r="F26" s="39">
        <v>-8.8000000000000007</v>
      </c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61.085999999999999</v>
      </c>
      <c r="N26" s="21">
        <v>51.641002999999998</v>
      </c>
      <c r="O26" s="7">
        <v>28.370999999999999</v>
      </c>
      <c r="P26" s="7"/>
      <c r="Q26" s="7">
        <v>26.15</v>
      </c>
      <c r="R26" s="35">
        <v>3.4847999999999997E-2</v>
      </c>
      <c r="S26" s="7">
        <v>9.4449989999999993</v>
      </c>
      <c r="T26" s="21">
        <v>48.634</v>
      </c>
      <c r="U26" s="7">
        <v>47</v>
      </c>
      <c r="V26" s="7">
        <v>2.556689</v>
      </c>
      <c r="W26" s="7">
        <v>2.47079</v>
      </c>
      <c r="X26" s="7">
        <v>6.888312</v>
      </c>
      <c r="Y26" s="7">
        <v>8.5898000000000002E-2</v>
      </c>
      <c r="Z26" s="22">
        <f t="shared" si="0"/>
        <v>1.8592649999999999</v>
      </c>
    </row>
    <row r="27" spans="1:26" x14ac:dyDescent="0.25">
      <c r="A27" s="4">
        <v>24</v>
      </c>
      <c r="B27" s="6">
        <v>2026</v>
      </c>
      <c r="C27" s="6">
        <v>2</v>
      </c>
      <c r="D27" s="6">
        <v>750.4</v>
      </c>
      <c r="E27" s="6">
        <v>7.11</v>
      </c>
      <c r="F27" s="39">
        <v>-8.8000000000000007</v>
      </c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1973.56</v>
      </c>
      <c r="M27" s="20">
        <v>61.786000000000001</v>
      </c>
      <c r="N27" s="21">
        <v>51.010998999999998</v>
      </c>
      <c r="O27" s="7">
        <v>28.370999999999999</v>
      </c>
      <c r="P27" s="7"/>
      <c r="Q27" s="7">
        <v>25.846999999999998</v>
      </c>
      <c r="R27" s="35">
        <v>3.4445000000000003E-2</v>
      </c>
      <c r="S27" s="7">
        <v>10.775</v>
      </c>
      <c r="T27" s="21">
        <v>77.481999999999999</v>
      </c>
      <c r="U27" s="7">
        <v>57.5</v>
      </c>
      <c r="V27" s="7">
        <v>4.0732290000000004</v>
      </c>
      <c r="W27" s="7">
        <v>3.0227750000000002</v>
      </c>
      <c r="X27" s="7">
        <v>6.7017720000000001</v>
      </c>
      <c r="Y27" s="7">
        <v>1.050454</v>
      </c>
      <c r="Z27" s="22">
        <f t="shared" si="0"/>
        <v>1.8377216999999999</v>
      </c>
    </row>
    <row r="28" spans="1:26" s="26" customFormat="1" x14ac:dyDescent="0.25">
      <c r="A28" s="4">
        <v>25</v>
      </c>
      <c r="B28" s="6">
        <v>2026</v>
      </c>
      <c r="C28" s="6">
        <v>2</v>
      </c>
      <c r="D28" s="6">
        <v>750.4</v>
      </c>
      <c r="E28" s="6">
        <v>7.11</v>
      </c>
      <c r="F28" s="39">
        <v>-8.8000000000000007</v>
      </c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/>
      <c r="N28" s="33">
        <v>0</v>
      </c>
      <c r="O28" s="34">
        <v>44.680999999999997</v>
      </c>
      <c r="P28" s="34"/>
      <c r="Q28" s="34">
        <v>0</v>
      </c>
      <c r="R28" s="36">
        <v>0</v>
      </c>
      <c r="S28" s="34"/>
      <c r="T28" s="33"/>
      <c r="U28" s="34"/>
      <c r="V28" s="34"/>
      <c r="W28" s="34"/>
      <c r="X28" s="34"/>
      <c r="Y28" s="34"/>
      <c r="Z28" s="22">
        <f t="shared" si="0"/>
        <v>0</v>
      </c>
    </row>
    <row r="29" spans="1:26" x14ac:dyDescent="0.25">
      <c r="A29" s="4">
        <v>26</v>
      </c>
      <c r="B29" s="6">
        <v>2026</v>
      </c>
      <c r="C29" s="6">
        <v>2</v>
      </c>
      <c r="D29" s="6">
        <v>750.4</v>
      </c>
      <c r="E29" s="6">
        <v>7.11</v>
      </c>
      <c r="F29" s="39">
        <v>-8.8000000000000007</v>
      </c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62.543999999999997</v>
      </c>
      <c r="N29" s="21">
        <v>53.237997999999997</v>
      </c>
      <c r="O29" s="7">
        <v>28.370999999999999</v>
      </c>
      <c r="P29" s="7"/>
      <c r="Q29" s="7">
        <v>26.929000000000002</v>
      </c>
      <c r="R29" s="35">
        <v>3.5887000000000002E-2</v>
      </c>
      <c r="S29" s="7">
        <v>9.3059980000000007</v>
      </c>
      <c r="T29" s="21">
        <v>47.371000000000002</v>
      </c>
      <c r="U29" s="7">
        <v>44.3</v>
      </c>
      <c r="V29" s="7">
        <v>2.4902929999999999</v>
      </c>
      <c r="W29" s="7">
        <v>2.3288509999999998</v>
      </c>
      <c r="X29" s="7">
        <v>6.8157069999999997</v>
      </c>
      <c r="Y29" s="7">
        <v>0.16144</v>
      </c>
      <c r="Z29" s="22">
        <f t="shared" si="0"/>
        <v>1.9146519000000004</v>
      </c>
    </row>
    <row r="30" spans="1:26" x14ac:dyDescent="0.25">
      <c r="A30" s="4">
        <v>27</v>
      </c>
      <c r="B30" s="6">
        <v>2026</v>
      </c>
      <c r="C30" s="6">
        <v>2</v>
      </c>
      <c r="D30" s="6">
        <v>750.4</v>
      </c>
      <c r="E30" s="6">
        <v>7.11</v>
      </c>
      <c r="F30" s="39">
        <v>-8.8000000000000007</v>
      </c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46.96</v>
      </c>
      <c r="N30" s="21">
        <v>37.678010999999998</v>
      </c>
      <c r="O30" s="7">
        <v>28.370999999999999</v>
      </c>
      <c r="P30" s="7"/>
      <c r="Q30" s="7">
        <v>24.445</v>
      </c>
      <c r="R30" s="35">
        <v>3.2576000000000001E-2</v>
      </c>
      <c r="S30" s="7">
        <v>9.282</v>
      </c>
      <c r="T30" s="21">
        <v>40.21</v>
      </c>
      <c r="U30" s="7">
        <v>40.700000000000003</v>
      </c>
      <c r="V30" s="7">
        <v>2.1138400000000002</v>
      </c>
      <c r="W30" s="7">
        <v>2.139599</v>
      </c>
      <c r="X30" s="7">
        <v>7.1681619999999997</v>
      </c>
      <c r="Y30" s="7">
        <v>-2.5759000000000001E-2</v>
      </c>
      <c r="Z30" s="22">
        <f t="shared" si="0"/>
        <v>1.7380395000000002</v>
      </c>
    </row>
    <row r="31" spans="1:26" x14ac:dyDescent="0.25">
      <c r="A31" s="4">
        <v>28</v>
      </c>
      <c r="B31" s="6">
        <v>2026</v>
      </c>
      <c r="C31" s="6">
        <v>2</v>
      </c>
      <c r="D31" s="6">
        <v>750.4</v>
      </c>
      <c r="E31" s="6">
        <v>7.11</v>
      </c>
      <c r="F31" s="39">
        <v>-8.8000000000000007</v>
      </c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52.152999999999999</v>
      </c>
      <c r="N31" s="21">
        <v>42.302990999999999</v>
      </c>
      <c r="O31" s="7">
        <v>28.370999999999999</v>
      </c>
      <c r="P31" s="7"/>
      <c r="Q31" s="7">
        <v>20.117000000000001</v>
      </c>
      <c r="R31" s="35">
        <v>2.6808999999999999E-2</v>
      </c>
      <c r="S31" s="7">
        <v>9.85</v>
      </c>
      <c r="T31" s="21">
        <v>48.8</v>
      </c>
      <c r="U31" s="7">
        <v>48.8</v>
      </c>
      <c r="V31" s="7">
        <v>2.5654159999999999</v>
      </c>
      <c r="W31" s="7">
        <v>2.5654159999999999</v>
      </c>
      <c r="X31" s="7">
        <v>7.284586</v>
      </c>
      <c r="Y31" s="7">
        <v>0</v>
      </c>
      <c r="Z31" s="22">
        <f t="shared" si="0"/>
        <v>1.4303187000000002</v>
      </c>
    </row>
    <row r="32" spans="1:26" x14ac:dyDescent="0.25">
      <c r="A32" s="4">
        <v>29</v>
      </c>
      <c r="B32" s="6">
        <v>2026</v>
      </c>
      <c r="C32" s="6">
        <v>2</v>
      </c>
      <c r="D32" s="6">
        <v>750.4</v>
      </c>
      <c r="E32" s="6">
        <v>7.11</v>
      </c>
      <c r="F32" s="39">
        <v>-8.8000000000000007</v>
      </c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48.173000000000002</v>
      </c>
      <c r="N32" s="21">
        <v>38.846007</v>
      </c>
      <c r="O32" s="7">
        <v>28.370999999999999</v>
      </c>
      <c r="P32" s="7"/>
      <c r="Q32" s="7">
        <v>25.187000000000001</v>
      </c>
      <c r="R32" s="35">
        <v>3.3563999999999997E-2</v>
      </c>
      <c r="S32" s="7">
        <v>9.3269929999999999</v>
      </c>
      <c r="T32" s="21">
        <v>54.43</v>
      </c>
      <c r="U32" s="7">
        <v>80</v>
      </c>
      <c r="V32" s="7">
        <v>2.8613849999999998</v>
      </c>
      <c r="W32" s="7">
        <v>4.2055999999999996</v>
      </c>
      <c r="X32" s="7">
        <v>6.4656140000000004</v>
      </c>
      <c r="Y32" s="7">
        <v>-1.344222</v>
      </c>
      <c r="Z32" s="22">
        <f t="shared" si="0"/>
        <v>1.7907957000000001</v>
      </c>
    </row>
    <row r="33" spans="1:26" x14ac:dyDescent="0.25">
      <c r="A33" s="4">
        <v>30</v>
      </c>
      <c r="B33" s="6">
        <v>2026</v>
      </c>
      <c r="C33" s="6">
        <v>2</v>
      </c>
      <c r="D33" s="6">
        <v>750.4</v>
      </c>
      <c r="E33" s="6">
        <v>7.11</v>
      </c>
      <c r="F33" s="39">
        <v>-8.8000000000000007</v>
      </c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74.168000000000006</v>
      </c>
      <c r="N33" s="21">
        <v>62.069994000000001</v>
      </c>
      <c r="O33" s="7">
        <v>28.370999999999999</v>
      </c>
      <c r="P33" s="7"/>
      <c r="Q33" s="7">
        <v>29.273</v>
      </c>
      <c r="R33" s="35">
        <v>3.9010000000000003E-2</v>
      </c>
      <c r="S33" s="7">
        <v>12.098001999999999</v>
      </c>
      <c r="T33" s="21">
        <v>44.76</v>
      </c>
      <c r="U33" s="7">
        <v>52.5</v>
      </c>
      <c r="V33" s="7">
        <v>2.3530329999999999</v>
      </c>
      <c r="W33" s="7">
        <v>2.759925</v>
      </c>
      <c r="X33" s="7">
        <v>9.7449659999999998</v>
      </c>
      <c r="Y33" s="7">
        <v>-0.40688999999999997</v>
      </c>
      <c r="Z33" s="22">
        <f t="shared" si="0"/>
        <v>2.0813103000000002</v>
      </c>
    </row>
    <row r="34" spans="1:26" x14ac:dyDescent="0.25">
      <c r="A34" s="4">
        <v>31</v>
      </c>
      <c r="B34" s="6">
        <v>2026</v>
      </c>
      <c r="C34" s="6">
        <v>2</v>
      </c>
      <c r="D34" s="6">
        <v>750.4</v>
      </c>
      <c r="E34" s="6">
        <v>7.11</v>
      </c>
      <c r="F34" s="39">
        <v>-8.8000000000000007</v>
      </c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73.474000000000004</v>
      </c>
      <c r="N34" s="21">
        <v>62.317006999999997</v>
      </c>
      <c r="O34" s="7">
        <v>28.370999999999999</v>
      </c>
      <c r="P34" s="7"/>
      <c r="Q34" s="7">
        <v>29.340999999999998</v>
      </c>
      <c r="R34" s="35">
        <v>3.9100999999999997E-2</v>
      </c>
      <c r="S34" s="7">
        <v>11.157002</v>
      </c>
      <c r="T34" s="21">
        <v>60.3</v>
      </c>
      <c r="U34" s="7">
        <v>47</v>
      </c>
      <c r="V34" s="7">
        <v>3.1699709999999999</v>
      </c>
      <c r="W34" s="7">
        <v>2.47079</v>
      </c>
      <c r="X34" s="7">
        <v>7.9870299999999999</v>
      </c>
      <c r="Y34" s="7">
        <v>0.699183</v>
      </c>
      <c r="Z34" s="22">
        <f t="shared" si="0"/>
        <v>2.0861451</v>
      </c>
    </row>
    <row r="35" spans="1:26" x14ac:dyDescent="0.25">
      <c r="A35" s="4">
        <v>32</v>
      </c>
      <c r="B35" s="6">
        <v>2026</v>
      </c>
      <c r="C35" s="6">
        <v>2</v>
      </c>
      <c r="D35" s="6">
        <v>750.4</v>
      </c>
      <c r="E35" s="6">
        <v>7.11</v>
      </c>
      <c r="F35" s="39">
        <v>-8.8000000000000007</v>
      </c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71.42</v>
      </c>
      <c r="N35" s="21">
        <v>60.813004999999997</v>
      </c>
      <c r="O35" s="7">
        <v>28.370999999999999</v>
      </c>
      <c r="P35" s="7"/>
      <c r="Q35" s="7">
        <v>28.567</v>
      </c>
      <c r="R35" s="35">
        <v>3.8068999999999999E-2</v>
      </c>
      <c r="S35" s="7">
        <v>10.607001</v>
      </c>
      <c r="T35" s="21">
        <v>58</v>
      </c>
      <c r="U35" s="7">
        <v>42.4</v>
      </c>
      <c r="V35" s="7">
        <v>3.0490599999999999</v>
      </c>
      <c r="W35" s="7">
        <v>2.2289680000000001</v>
      </c>
      <c r="X35" s="7">
        <v>7.5579409999999996</v>
      </c>
      <c r="Y35" s="7">
        <v>0.82009299999999996</v>
      </c>
      <c r="Z35" s="22">
        <f t="shared" si="0"/>
        <v>2.0311137000000001</v>
      </c>
    </row>
    <row r="36" spans="1:26" x14ac:dyDescent="0.25">
      <c r="A36" s="4">
        <v>33</v>
      </c>
      <c r="B36" s="6">
        <v>2026</v>
      </c>
      <c r="C36" s="6">
        <v>2</v>
      </c>
      <c r="D36" s="6">
        <v>750.4</v>
      </c>
      <c r="E36" s="6">
        <v>7.11</v>
      </c>
      <c r="F36" s="39">
        <v>-8.8000000000000007</v>
      </c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56.253</v>
      </c>
      <c r="N36" s="21">
        <v>46.693002</v>
      </c>
      <c r="O36" s="7">
        <v>28.370999999999999</v>
      </c>
      <c r="P36" s="7"/>
      <c r="Q36" s="7">
        <v>23.869</v>
      </c>
      <c r="R36" s="35">
        <v>3.1808000000000003E-2</v>
      </c>
      <c r="S36" s="7">
        <v>9.56</v>
      </c>
      <c r="T36" s="21">
        <v>58.136000000000003</v>
      </c>
      <c r="U36" s="7">
        <v>41.576000000000001</v>
      </c>
      <c r="V36" s="7">
        <v>3.0562100000000001</v>
      </c>
      <c r="W36" s="7">
        <v>2.1856499999999999</v>
      </c>
      <c r="X36" s="7">
        <v>6.5037900000000004</v>
      </c>
      <c r="Y36" s="7">
        <v>0</v>
      </c>
      <c r="Z36" s="22">
        <f t="shared" si="0"/>
        <v>1.6970859000000003</v>
      </c>
    </row>
    <row r="37" spans="1:26" x14ac:dyDescent="0.25">
      <c r="A37" s="4">
        <v>34</v>
      </c>
      <c r="B37" s="6">
        <v>2026</v>
      </c>
      <c r="C37" s="6">
        <v>2</v>
      </c>
      <c r="D37" s="6">
        <v>750.4</v>
      </c>
      <c r="E37" s="6">
        <v>7.11</v>
      </c>
      <c r="F37" s="39">
        <v>-8.8000000000000007</v>
      </c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128.14400000000001</v>
      </c>
      <c r="N37" s="21">
        <v>104.487981</v>
      </c>
      <c r="O37" s="7">
        <v>28.370999999999999</v>
      </c>
      <c r="P37" s="7"/>
      <c r="Q37" s="7">
        <v>22.096</v>
      </c>
      <c r="R37" s="35">
        <v>2.9444999999999999E-2</v>
      </c>
      <c r="S37" s="7">
        <v>23.655972999999999</v>
      </c>
      <c r="T37" s="21">
        <v>158.97999999999999</v>
      </c>
      <c r="U37" s="7">
        <v>152</v>
      </c>
      <c r="V37" s="7">
        <v>8.3575789999999994</v>
      </c>
      <c r="W37" s="7">
        <v>7.99064</v>
      </c>
      <c r="X37" s="7">
        <v>15.298423</v>
      </c>
      <c r="Y37" s="7">
        <v>0.36691200000000002</v>
      </c>
      <c r="Z37" s="22">
        <f t="shared" si="0"/>
        <v>1.5710256</v>
      </c>
    </row>
    <row r="38" spans="1:26" x14ac:dyDescent="0.25">
      <c r="A38" s="4">
        <v>35</v>
      </c>
      <c r="B38" s="6">
        <v>2026</v>
      </c>
      <c r="C38" s="6">
        <v>2</v>
      </c>
      <c r="D38" s="6">
        <v>750.4</v>
      </c>
      <c r="E38" s="6">
        <v>7.11</v>
      </c>
      <c r="F38" s="39">
        <v>-8.8000000000000007</v>
      </c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53.148000000000003</v>
      </c>
      <c r="N38" s="21">
        <v>43.881003999999997</v>
      </c>
      <c r="O38" s="7">
        <v>28.370999999999999</v>
      </c>
      <c r="P38" s="7"/>
      <c r="Q38" s="7">
        <v>22.428000000000001</v>
      </c>
      <c r="R38" s="35">
        <v>2.9888000000000001E-2</v>
      </c>
      <c r="S38" s="7">
        <v>9.2670010000000005</v>
      </c>
      <c r="T38" s="21">
        <v>61.51</v>
      </c>
      <c r="U38" s="7">
        <v>94.5</v>
      </c>
      <c r="V38" s="7">
        <v>3.233581</v>
      </c>
      <c r="W38" s="7">
        <v>4.9678649999999998</v>
      </c>
      <c r="X38" s="7">
        <v>6.0334199999999996</v>
      </c>
      <c r="Y38" s="7">
        <v>-1.734283</v>
      </c>
      <c r="Z38" s="22">
        <f t="shared" si="0"/>
        <v>1.5946308000000002</v>
      </c>
    </row>
    <row r="39" spans="1:26" x14ac:dyDescent="0.25">
      <c r="A39" s="4">
        <v>36</v>
      </c>
      <c r="B39" s="6">
        <v>2026</v>
      </c>
      <c r="C39" s="6">
        <v>2</v>
      </c>
      <c r="D39" s="6">
        <v>750.4</v>
      </c>
      <c r="E39" s="6">
        <v>7.11</v>
      </c>
      <c r="F39" s="39">
        <v>-8.8000000000000007</v>
      </c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56.015999999999998</v>
      </c>
      <c r="N39" s="21">
        <v>45.652006</v>
      </c>
      <c r="O39" s="7">
        <v>28.370999999999999</v>
      </c>
      <c r="P39" s="7"/>
      <c r="Q39" s="7">
        <v>23.334</v>
      </c>
      <c r="R39" s="35">
        <v>3.1095999999999999E-2</v>
      </c>
      <c r="S39" s="7">
        <v>10.363996999999999</v>
      </c>
      <c r="T39" s="21">
        <v>56.875999999999998</v>
      </c>
      <c r="U39" s="7">
        <v>60</v>
      </c>
      <c r="V39" s="7">
        <v>2.9899710000000002</v>
      </c>
      <c r="W39" s="7">
        <v>3.1541999999999999</v>
      </c>
      <c r="X39" s="7">
        <v>7.3740300000000003</v>
      </c>
      <c r="Y39" s="7">
        <v>-0.16423199999999999</v>
      </c>
      <c r="Z39" s="22">
        <f t="shared" si="0"/>
        <v>1.6590473999999999</v>
      </c>
    </row>
    <row r="40" spans="1:26" x14ac:dyDescent="0.25">
      <c r="A40" s="4">
        <v>37</v>
      </c>
      <c r="B40" s="6">
        <v>2026</v>
      </c>
      <c r="C40" s="6">
        <v>2</v>
      </c>
      <c r="D40" s="6">
        <v>750.4</v>
      </c>
      <c r="E40" s="6">
        <v>7.11</v>
      </c>
      <c r="F40" s="39">
        <v>-8.8000000000000007</v>
      </c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36.997999999999998</v>
      </c>
      <c r="N40" s="21">
        <v>31.488</v>
      </c>
      <c r="O40" s="7">
        <v>28.370999999999999</v>
      </c>
      <c r="P40" s="7"/>
      <c r="Q40" s="7">
        <v>28.667000000000002</v>
      </c>
      <c r="R40" s="35">
        <v>3.8202E-2</v>
      </c>
      <c r="S40" s="7">
        <v>5.5100020000000001</v>
      </c>
      <c r="T40" s="21">
        <v>37.97</v>
      </c>
      <c r="U40" s="7">
        <v>35</v>
      </c>
      <c r="V40" s="7">
        <v>1.9960830000000001</v>
      </c>
      <c r="W40" s="7">
        <v>1.83995</v>
      </c>
      <c r="X40" s="7">
        <v>3.5139179999999999</v>
      </c>
      <c r="Y40" s="7">
        <v>0.156135</v>
      </c>
      <c r="Z40" s="22">
        <f t="shared" si="0"/>
        <v>2.0382237000000001</v>
      </c>
    </row>
    <row r="41" spans="1:26" x14ac:dyDescent="0.25">
      <c r="A41" s="4">
        <v>38</v>
      </c>
      <c r="B41" s="6">
        <v>2026</v>
      </c>
      <c r="C41" s="6">
        <v>2</v>
      </c>
      <c r="D41" s="6">
        <v>750.4</v>
      </c>
      <c r="E41" s="6">
        <v>7.11</v>
      </c>
      <c r="F41" s="39">
        <v>-8.8000000000000007</v>
      </c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34.503</v>
      </c>
      <c r="N41" s="21">
        <v>27.442</v>
      </c>
      <c r="O41" s="7">
        <v>28.370999999999999</v>
      </c>
      <c r="P41" s="7"/>
      <c r="Q41" s="7">
        <v>25.567</v>
      </c>
      <c r="R41" s="35">
        <v>3.4070999999999997E-2</v>
      </c>
      <c r="S41" s="7">
        <v>7.0609999999999999</v>
      </c>
      <c r="T41" s="21">
        <v>43.994</v>
      </c>
      <c r="U41" s="7">
        <v>38.676000000000002</v>
      </c>
      <c r="V41" s="7">
        <v>2.3127650000000002</v>
      </c>
      <c r="W41" s="7">
        <v>2.0331969999999999</v>
      </c>
      <c r="X41" s="7">
        <v>4.7482360000000003</v>
      </c>
      <c r="Y41" s="7">
        <v>0</v>
      </c>
      <c r="Z41" s="22">
        <f t="shared" si="0"/>
        <v>1.8178137000000001</v>
      </c>
    </row>
    <row r="42" spans="1:26" x14ac:dyDescent="0.25">
      <c r="A42" s="4">
        <v>39</v>
      </c>
      <c r="B42" s="6">
        <v>2026</v>
      </c>
      <c r="C42" s="6">
        <v>2</v>
      </c>
      <c r="D42" s="6">
        <v>750.4</v>
      </c>
      <c r="E42" s="6">
        <v>7.11</v>
      </c>
      <c r="F42" s="39">
        <v>-8.8000000000000007</v>
      </c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34.866</v>
      </c>
      <c r="N42" s="21">
        <v>28.154999</v>
      </c>
      <c r="O42" s="7">
        <v>28.370999999999999</v>
      </c>
      <c r="P42" s="7"/>
      <c r="Q42" s="7">
        <v>25.605</v>
      </c>
      <c r="R42" s="35">
        <v>3.4122E-2</v>
      </c>
      <c r="S42" s="7">
        <v>6.7110010000000004</v>
      </c>
      <c r="T42" s="21">
        <v>37.578000000000003</v>
      </c>
      <c r="U42" s="7">
        <v>29</v>
      </c>
      <c r="V42" s="7">
        <v>1.9754750000000001</v>
      </c>
      <c r="W42" s="7">
        <v>1.5245299999999999</v>
      </c>
      <c r="X42" s="7">
        <v>4.7355260000000001</v>
      </c>
      <c r="Y42" s="7">
        <v>0.45094600000000001</v>
      </c>
      <c r="Z42" s="22">
        <f t="shared" si="0"/>
        <v>1.8205155000000002</v>
      </c>
    </row>
    <row r="43" spans="1:26" x14ac:dyDescent="0.25">
      <c r="A43" s="4">
        <v>40</v>
      </c>
      <c r="B43" s="6">
        <v>2026</v>
      </c>
      <c r="C43" s="6">
        <v>2</v>
      </c>
      <c r="D43" s="6">
        <v>750.4</v>
      </c>
      <c r="E43" s="6">
        <v>7.11</v>
      </c>
      <c r="F43" s="39">
        <v>-8.8000000000000007</v>
      </c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54.597000000000001</v>
      </c>
      <c r="N43" s="21">
        <v>43.679999000000002</v>
      </c>
      <c r="O43" s="7">
        <v>28.370999999999999</v>
      </c>
      <c r="P43" s="7"/>
      <c r="Q43" s="7">
        <v>22.307000000000002</v>
      </c>
      <c r="R43" s="35">
        <v>2.9727E-2</v>
      </c>
      <c r="S43" s="7">
        <v>10.917004</v>
      </c>
      <c r="T43" s="21">
        <v>58.878</v>
      </c>
      <c r="U43" s="7">
        <v>59.5</v>
      </c>
      <c r="V43" s="7">
        <v>3.0952160000000002</v>
      </c>
      <c r="W43" s="7">
        <v>3.1279149999999998</v>
      </c>
      <c r="X43" s="7">
        <v>7.8217850000000002</v>
      </c>
      <c r="Y43" s="7">
        <v>-3.2695000000000002E-2</v>
      </c>
      <c r="Z43" s="22">
        <f t="shared" si="0"/>
        <v>1.5860277000000003</v>
      </c>
    </row>
    <row r="44" spans="1:26" x14ac:dyDescent="0.25">
      <c r="A44" s="4">
        <v>41</v>
      </c>
      <c r="B44" s="6">
        <v>2026</v>
      </c>
      <c r="C44" s="6">
        <v>2</v>
      </c>
      <c r="D44" s="6">
        <v>750.4</v>
      </c>
      <c r="E44" s="6">
        <v>7.11</v>
      </c>
      <c r="F44" s="39">
        <v>-8.8000000000000007</v>
      </c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58.445</v>
      </c>
      <c r="N44" s="21">
        <v>47.799999</v>
      </c>
      <c r="O44" s="7">
        <v>28.370999999999999</v>
      </c>
      <c r="P44" s="7"/>
      <c r="Q44" s="7">
        <v>24.391999999999999</v>
      </c>
      <c r="R44" s="35">
        <v>3.2504999999999999E-2</v>
      </c>
      <c r="S44" s="7">
        <v>10.644999</v>
      </c>
      <c r="T44" s="21">
        <v>74.811000000000007</v>
      </c>
      <c r="U44" s="7">
        <v>81.5</v>
      </c>
      <c r="V44" s="7">
        <v>3.932814</v>
      </c>
      <c r="W44" s="7">
        <v>4.2844550000000003</v>
      </c>
      <c r="X44" s="7">
        <v>6.7121849999999998</v>
      </c>
      <c r="Y44" s="7">
        <v>-0.35164200000000001</v>
      </c>
      <c r="Z44" s="22">
        <f t="shared" si="0"/>
        <v>1.7342712</v>
      </c>
    </row>
    <row r="45" spans="1:26" x14ac:dyDescent="0.25">
      <c r="A45" s="4">
        <v>42</v>
      </c>
      <c r="B45" s="6">
        <v>2026</v>
      </c>
      <c r="C45" s="6">
        <v>2</v>
      </c>
      <c r="D45" s="6">
        <v>750.4</v>
      </c>
      <c r="E45" s="6">
        <v>7.11</v>
      </c>
      <c r="F45" s="39">
        <v>-8.8000000000000007</v>
      </c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34.908000000000001</v>
      </c>
      <c r="N45" s="21">
        <v>29.392001</v>
      </c>
      <c r="O45" s="7">
        <v>28.370999999999999</v>
      </c>
      <c r="P45" s="7"/>
      <c r="Q45" s="7">
        <v>26.721999999999998</v>
      </c>
      <c r="R45" s="35">
        <v>3.5610999999999997E-2</v>
      </c>
      <c r="S45" s="7">
        <v>5.5159979999999997</v>
      </c>
      <c r="T45" s="21">
        <v>29.248000000000001</v>
      </c>
      <c r="U45" s="7">
        <v>30.5</v>
      </c>
      <c r="V45" s="7">
        <v>1.5375669999999999</v>
      </c>
      <c r="W45" s="7">
        <v>1.6033850000000001</v>
      </c>
      <c r="X45" s="7">
        <v>3.978434</v>
      </c>
      <c r="Y45" s="7">
        <v>-6.5820000000000004E-2</v>
      </c>
      <c r="Z45" s="22">
        <f t="shared" si="0"/>
        <v>1.8999341999999999</v>
      </c>
    </row>
    <row r="46" spans="1:26" x14ac:dyDescent="0.25">
      <c r="A46" s="4">
        <v>43</v>
      </c>
      <c r="B46" s="6">
        <v>2026</v>
      </c>
      <c r="C46" s="6">
        <v>2</v>
      </c>
      <c r="D46" s="6">
        <v>750.4</v>
      </c>
      <c r="E46" s="6">
        <v>7.11</v>
      </c>
      <c r="F46" s="39">
        <v>-8.8000000000000007</v>
      </c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36.265999999999998</v>
      </c>
      <c r="N46" s="21">
        <v>29.501000999999999</v>
      </c>
      <c r="O46" s="7">
        <v>28.370999999999999</v>
      </c>
      <c r="P46" s="7"/>
      <c r="Q46" s="7">
        <v>26.751000000000001</v>
      </c>
      <c r="R46" s="35">
        <v>3.5649E-2</v>
      </c>
      <c r="S46" s="7">
        <v>6.7650069999999998</v>
      </c>
      <c r="T46" s="21">
        <v>28.881</v>
      </c>
      <c r="U46" s="7">
        <v>33</v>
      </c>
      <c r="V46" s="7">
        <v>1.5182739999999999</v>
      </c>
      <c r="W46" s="7">
        <v>1.73481</v>
      </c>
      <c r="X46" s="7">
        <v>5.2467259999999998</v>
      </c>
      <c r="Y46" s="7">
        <v>-0.216529</v>
      </c>
      <c r="Z46" s="22">
        <f t="shared" si="0"/>
        <v>1.9019961000000001</v>
      </c>
    </row>
    <row r="47" spans="1:26" x14ac:dyDescent="0.25">
      <c r="A47" s="4">
        <v>44</v>
      </c>
      <c r="B47" s="6">
        <v>2026</v>
      </c>
      <c r="C47" s="6">
        <v>2</v>
      </c>
      <c r="D47" s="6">
        <v>750.4</v>
      </c>
      <c r="E47" s="6">
        <v>7.11</v>
      </c>
      <c r="F47" s="39">
        <v>-8.8000000000000007</v>
      </c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35.204000000000001</v>
      </c>
      <c r="N47" s="21">
        <v>28.232997999999998</v>
      </c>
      <c r="O47" s="7">
        <v>28.370999999999999</v>
      </c>
      <c r="P47" s="7"/>
      <c r="Q47" s="7">
        <v>26.387</v>
      </c>
      <c r="R47" s="35">
        <v>3.5164000000000001E-2</v>
      </c>
      <c r="S47" s="7">
        <v>6.9709940000000001</v>
      </c>
      <c r="T47" s="21">
        <v>54.551000000000002</v>
      </c>
      <c r="U47" s="7">
        <v>52</v>
      </c>
      <c r="V47" s="7">
        <v>2.8677459999999999</v>
      </c>
      <c r="W47" s="7">
        <v>2.7336399999999998</v>
      </c>
      <c r="X47" s="7">
        <v>4.1032539999999997</v>
      </c>
      <c r="Y47" s="7">
        <v>0.1341</v>
      </c>
      <c r="Z47" s="22">
        <f t="shared" si="0"/>
        <v>1.8761156999999999</v>
      </c>
    </row>
    <row r="48" spans="1:26" x14ac:dyDescent="0.25">
      <c r="A48" s="4">
        <v>45</v>
      </c>
      <c r="B48" s="6">
        <v>2026</v>
      </c>
      <c r="C48" s="6">
        <v>2</v>
      </c>
      <c r="D48" s="6">
        <v>750.4</v>
      </c>
      <c r="E48" s="6">
        <v>7.11</v>
      </c>
      <c r="F48" s="39">
        <v>-8.8000000000000007</v>
      </c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35.374000000000002</v>
      </c>
      <c r="N48" s="21">
        <v>28.34</v>
      </c>
      <c r="O48" s="7">
        <v>28.370999999999999</v>
      </c>
      <c r="P48" s="7"/>
      <c r="Q48" s="7">
        <v>26.474999999999998</v>
      </c>
      <c r="R48" s="35">
        <v>3.5281E-2</v>
      </c>
      <c r="S48" s="7">
        <v>7.0339999999999998</v>
      </c>
      <c r="T48" s="21">
        <v>39.506</v>
      </c>
      <c r="U48" s="7">
        <v>38</v>
      </c>
      <c r="V48" s="7">
        <v>2.0768300000000002</v>
      </c>
      <c r="W48" s="7">
        <v>1.99766</v>
      </c>
      <c r="X48" s="7">
        <v>4.9571699999999996</v>
      </c>
      <c r="Y48" s="7">
        <v>7.9170000000000004E-2</v>
      </c>
      <c r="Z48" s="22">
        <f t="shared" si="0"/>
        <v>1.8823724999999998</v>
      </c>
    </row>
    <row r="49" spans="1:26" x14ac:dyDescent="0.25">
      <c r="A49" s="4">
        <v>46</v>
      </c>
      <c r="B49" s="6">
        <v>2026</v>
      </c>
      <c r="C49" s="6">
        <v>2</v>
      </c>
      <c r="D49" s="6">
        <v>750.4</v>
      </c>
      <c r="E49" s="6">
        <v>7.11</v>
      </c>
      <c r="F49" s="39">
        <v>-8.8000000000000007</v>
      </c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35.18</v>
      </c>
      <c r="N49" s="21">
        <v>27.107999</v>
      </c>
      <c r="O49" s="7">
        <v>28.370999999999999</v>
      </c>
      <c r="P49" s="7"/>
      <c r="Q49" s="7">
        <v>25.323999999999998</v>
      </c>
      <c r="R49" s="35">
        <v>3.3746999999999999E-2</v>
      </c>
      <c r="S49" s="7">
        <v>8.0719969999999996</v>
      </c>
      <c r="T49" s="21">
        <v>59.343000000000004</v>
      </c>
      <c r="U49" s="7">
        <v>30</v>
      </c>
      <c r="V49" s="7">
        <v>3.1196619999999999</v>
      </c>
      <c r="W49" s="7">
        <v>1.5770999999999999</v>
      </c>
      <c r="X49" s="7">
        <v>4.9523380000000001</v>
      </c>
      <c r="Y49" s="7">
        <v>1.542559</v>
      </c>
      <c r="Z49" s="22">
        <f t="shared" si="0"/>
        <v>1.8005363999999999</v>
      </c>
    </row>
    <row r="50" spans="1:26" x14ac:dyDescent="0.25">
      <c r="A50" s="4">
        <v>47</v>
      </c>
      <c r="B50" s="6">
        <v>2026</v>
      </c>
      <c r="C50" s="6">
        <v>2</v>
      </c>
      <c r="D50" s="6">
        <v>750.4</v>
      </c>
      <c r="E50" s="6">
        <v>7.11</v>
      </c>
      <c r="F50" s="39">
        <v>-8.8000000000000007</v>
      </c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34.151000000000003</v>
      </c>
      <c r="N50" s="21">
        <v>27.713000000000001</v>
      </c>
      <c r="O50" s="7">
        <v>28.370999999999999</v>
      </c>
      <c r="P50" s="7"/>
      <c r="Q50" s="7">
        <v>25.888000000000002</v>
      </c>
      <c r="R50" s="35">
        <v>3.4499000000000002E-2</v>
      </c>
      <c r="S50" s="7">
        <v>6.4379999999999997</v>
      </c>
      <c r="T50" s="21">
        <v>39.811999999999998</v>
      </c>
      <c r="U50" s="7">
        <v>40.5</v>
      </c>
      <c r="V50" s="7">
        <v>2.0929169999999999</v>
      </c>
      <c r="W50" s="7">
        <v>2.1290849999999999</v>
      </c>
      <c r="X50" s="7">
        <v>4.3450829999999998</v>
      </c>
      <c r="Y50" s="7">
        <v>-3.6167999999999999E-2</v>
      </c>
      <c r="Z50" s="22">
        <f t="shared" si="0"/>
        <v>1.8406368000000004</v>
      </c>
    </row>
    <row r="51" spans="1:26" x14ac:dyDescent="0.25">
      <c r="A51" s="4">
        <v>48</v>
      </c>
      <c r="B51" s="6">
        <v>2026</v>
      </c>
      <c r="C51" s="6">
        <v>2</v>
      </c>
      <c r="D51" s="6">
        <v>750.4</v>
      </c>
      <c r="E51" s="6">
        <v>7.11</v>
      </c>
      <c r="F51" s="39">
        <v>-8.8000000000000007</v>
      </c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1953.41</v>
      </c>
      <c r="M51" s="20">
        <v>56.970999999999997</v>
      </c>
      <c r="N51" s="21">
        <v>47.026001000000001</v>
      </c>
      <c r="O51" s="7">
        <v>28.370999999999999</v>
      </c>
      <c r="P51" s="7"/>
      <c r="Q51" s="7">
        <v>24.074000000000002</v>
      </c>
      <c r="R51" s="35">
        <v>3.2080999999999998E-2</v>
      </c>
      <c r="S51" s="7">
        <v>9.9450000000000003</v>
      </c>
      <c r="T51" s="21">
        <v>56.720999999999997</v>
      </c>
      <c r="U51" s="7">
        <v>53.576000000000001</v>
      </c>
      <c r="V51" s="7">
        <v>2.9818229999999999</v>
      </c>
      <c r="W51" s="7">
        <v>2.8164899999999999</v>
      </c>
      <c r="X51" s="7">
        <v>6.9631769999999999</v>
      </c>
      <c r="Y51" s="7">
        <v>0</v>
      </c>
      <c r="Z51" s="22">
        <f t="shared" si="0"/>
        <v>1.7116614000000001</v>
      </c>
    </row>
    <row r="52" spans="1:26" x14ac:dyDescent="0.25">
      <c r="A52" s="4">
        <v>49</v>
      </c>
      <c r="B52" s="6">
        <v>2026</v>
      </c>
      <c r="C52" s="6">
        <v>2</v>
      </c>
      <c r="D52" s="6">
        <v>750.4</v>
      </c>
      <c r="E52" s="6">
        <v>7.11</v>
      </c>
      <c r="F52" s="39">
        <v>-8.8000000000000007</v>
      </c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53.883000000000003</v>
      </c>
      <c r="N52" s="21">
        <v>45.527993000000002</v>
      </c>
      <c r="O52" s="7">
        <v>28.370999999999999</v>
      </c>
      <c r="P52" s="7"/>
      <c r="Q52" s="7">
        <v>23.273</v>
      </c>
      <c r="R52" s="35">
        <v>3.1014E-2</v>
      </c>
      <c r="S52" s="7">
        <v>8.3549930000000003</v>
      </c>
      <c r="T52" s="21">
        <v>62.686999999999998</v>
      </c>
      <c r="U52" s="7">
        <v>56</v>
      </c>
      <c r="V52" s="7">
        <v>3.2954560000000002</v>
      </c>
      <c r="W52" s="7">
        <v>2.9439199999999999</v>
      </c>
      <c r="X52" s="7">
        <v>5.059545</v>
      </c>
      <c r="Y52" s="7">
        <v>0.35152899999999998</v>
      </c>
      <c r="Z52" s="22">
        <f t="shared" si="0"/>
        <v>1.6547103000000001</v>
      </c>
    </row>
    <row r="53" spans="1:26" x14ac:dyDescent="0.25">
      <c r="A53" s="4">
        <v>50</v>
      </c>
      <c r="B53" s="6">
        <v>2026</v>
      </c>
      <c r="C53" s="6">
        <v>2</v>
      </c>
      <c r="D53" s="6">
        <v>750.4</v>
      </c>
      <c r="E53" s="6">
        <v>7.11</v>
      </c>
      <c r="F53" s="39">
        <v>-8.8000000000000007</v>
      </c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36.982999999999997</v>
      </c>
      <c r="N53" s="21">
        <v>30.784994999999999</v>
      </c>
      <c r="O53" s="7">
        <v>28.370999999999999</v>
      </c>
      <c r="P53" s="7"/>
      <c r="Q53" s="7">
        <v>28.756</v>
      </c>
      <c r="R53" s="35">
        <v>3.8321000000000001E-2</v>
      </c>
      <c r="S53" s="7">
        <v>6.1980050000000002</v>
      </c>
      <c r="T53" s="21">
        <v>35.64</v>
      </c>
      <c r="U53" s="7">
        <v>31</v>
      </c>
      <c r="V53" s="7">
        <v>1.8735949999999999</v>
      </c>
      <c r="W53" s="7">
        <v>1.62967</v>
      </c>
      <c r="X53" s="7">
        <v>4.3244059999999998</v>
      </c>
      <c r="Y53" s="7">
        <v>0.24393000000000001</v>
      </c>
      <c r="Z53" s="22">
        <f t="shared" si="0"/>
        <v>2.0445516000000001</v>
      </c>
    </row>
    <row r="54" spans="1:26" x14ac:dyDescent="0.25">
      <c r="A54" s="4">
        <v>51</v>
      </c>
      <c r="B54" s="6">
        <v>2026</v>
      </c>
      <c r="C54" s="6">
        <v>2</v>
      </c>
      <c r="D54" s="6">
        <v>750.4</v>
      </c>
      <c r="E54" s="6">
        <v>7.11</v>
      </c>
      <c r="F54" s="39">
        <v>-8.8000000000000007</v>
      </c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37.479999999999997</v>
      </c>
      <c r="N54" s="21">
        <v>30.911999999999999</v>
      </c>
      <c r="O54" s="7">
        <v>28.370999999999999</v>
      </c>
      <c r="P54" s="7"/>
      <c r="Q54" s="7">
        <v>28.132999999999999</v>
      </c>
      <c r="R54" s="35">
        <v>3.7490000000000002E-2</v>
      </c>
      <c r="S54" s="7">
        <v>6.5679970000000001</v>
      </c>
      <c r="T54" s="21">
        <v>38.505000000000003</v>
      </c>
      <c r="U54" s="7">
        <v>36</v>
      </c>
      <c r="V54" s="7">
        <v>2.0242079999999998</v>
      </c>
      <c r="W54" s="7">
        <v>1.89252</v>
      </c>
      <c r="X54" s="7">
        <v>4.5437919999999998</v>
      </c>
      <c r="Y54" s="7">
        <v>0.131685</v>
      </c>
      <c r="Z54" s="22">
        <f t="shared" si="0"/>
        <v>2.0002563000000002</v>
      </c>
    </row>
    <row r="55" spans="1:26" x14ac:dyDescent="0.25">
      <c r="A55" s="4">
        <v>52</v>
      </c>
      <c r="B55" s="6">
        <v>2026</v>
      </c>
      <c r="C55" s="6">
        <v>2</v>
      </c>
      <c r="D55" s="6">
        <v>750.4</v>
      </c>
      <c r="E55" s="6">
        <v>7.11</v>
      </c>
      <c r="F55" s="39">
        <v>-8.8000000000000007</v>
      </c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66.323999999999998</v>
      </c>
      <c r="N55" s="21">
        <v>53.152002000000003</v>
      </c>
      <c r="O55" s="7">
        <v>28.370999999999999</v>
      </c>
      <c r="P55" s="7"/>
      <c r="Q55" s="7">
        <v>25.067</v>
      </c>
      <c r="R55" s="35">
        <v>3.3404999999999997E-2</v>
      </c>
      <c r="S55" s="7">
        <v>13.171989</v>
      </c>
      <c r="T55" s="21">
        <v>63.86</v>
      </c>
      <c r="U55" s="7">
        <v>59.5</v>
      </c>
      <c r="V55" s="7">
        <v>3.3571200000000001</v>
      </c>
      <c r="W55" s="7">
        <v>3.1279149999999998</v>
      </c>
      <c r="X55" s="7">
        <v>9.8148820000000008</v>
      </c>
      <c r="Y55" s="7">
        <v>0.22919400000000001</v>
      </c>
      <c r="Z55" s="22">
        <f t="shared" si="0"/>
        <v>1.7822637000000001</v>
      </c>
    </row>
    <row r="56" spans="1:26" x14ac:dyDescent="0.25">
      <c r="A56" s="4">
        <v>53</v>
      </c>
      <c r="B56" s="6">
        <v>2026</v>
      </c>
      <c r="C56" s="6">
        <v>2</v>
      </c>
      <c r="D56" s="6">
        <v>750.4</v>
      </c>
      <c r="E56" s="6">
        <v>7.11</v>
      </c>
      <c r="F56" s="39">
        <v>-8.8000000000000007</v>
      </c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63.636000000000003</v>
      </c>
      <c r="N56" s="21">
        <v>50.662998000000002</v>
      </c>
      <c r="O56" s="7">
        <v>28.370999999999999</v>
      </c>
      <c r="P56" s="7"/>
      <c r="Q56" s="7">
        <v>23.893000000000001</v>
      </c>
      <c r="R56" s="35">
        <v>3.1841000000000001E-2</v>
      </c>
      <c r="S56" s="7">
        <v>12.972994999999999</v>
      </c>
      <c r="T56" s="21">
        <v>72.48</v>
      </c>
      <c r="U56" s="7">
        <v>69.89</v>
      </c>
      <c r="V56" s="7">
        <v>3.8102740000000002</v>
      </c>
      <c r="W56" s="7">
        <v>3.6741169999999999</v>
      </c>
      <c r="X56" s="7">
        <v>9.1627270000000003</v>
      </c>
      <c r="Y56" s="7">
        <v>0.136152</v>
      </c>
      <c r="Z56" s="22">
        <f t="shared" si="0"/>
        <v>1.6987923</v>
      </c>
    </row>
    <row r="57" spans="1:26" x14ac:dyDescent="0.25">
      <c r="A57" s="4">
        <v>54</v>
      </c>
      <c r="B57" s="6">
        <v>2026</v>
      </c>
      <c r="C57" s="6">
        <v>2</v>
      </c>
      <c r="D57" s="6">
        <v>750.4</v>
      </c>
      <c r="E57" s="6">
        <v>7.11</v>
      </c>
      <c r="F57" s="39">
        <v>-8.8000000000000007</v>
      </c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34.531999999999996</v>
      </c>
      <c r="N57" s="21">
        <v>28.843</v>
      </c>
      <c r="O57" s="7">
        <v>28.370999999999999</v>
      </c>
      <c r="P57" s="7"/>
      <c r="Q57" s="7">
        <v>26.821999999999999</v>
      </c>
      <c r="R57" s="35">
        <v>3.5743999999999998E-2</v>
      </c>
      <c r="S57" s="7">
        <v>5.6890029999999996</v>
      </c>
      <c r="T57" s="21">
        <v>28.849</v>
      </c>
      <c r="U57" s="7">
        <v>33</v>
      </c>
      <c r="V57" s="7">
        <v>1.5165919999999999</v>
      </c>
      <c r="W57" s="7">
        <v>1.73481</v>
      </c>
      <c r="X57" s="7">
        <v>4.1724079999999999</v>
      </c>
      <c r="Y57" s="7">
        <v>-0.21821499999999999</v>
      </c>
      <c r="Z57" s="22">
        <f t="shared" si="0"/>
        <v>1.9070442000000001</v>
      </c>
    </row>
    <row r="58" spans="1:26" x14ac:dyDescent="0.25">
      <c r="A58" s="4">
        <v>55</v>
      </c>
      <c r="B58" s="6">
        <v>2026</v>
      </c>
      <c r="C58" s="6">
        <v>2</v>
      </c>
      <c r="D58" s="6">
        <v>750.4</v>
      </c>
      <c r="E58" s="6">
        <v>7.11</v>
      </c>
      <c r="F58" s="39">
        <v>-8.8000000000000007</v>
      </c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36.682000000000002</v>
      </c>
      <c r="N58" s="21">
        <v>29.621001</v>
      </c>
      <c r="O58" s="7">
        <v>28.370999999999999</v>
      </c>
      <c r="P58" s="7"/>
      <c r="Q58" s="7">
        <v>26.814999999999998</v>
      </c>
      <c r="R58" s="35">
        <v>3.5734000000000002E-2</v>
      </c>
      <c r="S58" s="7">
        <v>7.0609999999999999</v>
      </c>
      <c r="T58" s="21">
        <v>43.95</v>
      </c>
      <c r="U58" s="7">
        <v>29</v>
      </c>
      <c r="V58" s="7">
        <v>2.3104520000000002</v>
      </c>
      <c r="W58" s="7">
        <v>1.5245299999999999</v>
      </c>
      <c r="X58" s="7">
        <v>4.7505480000000002</v>
      </c>
      <c r="Y58" s="7">
        <v>0.78592200000000001</v>
      </c>
      <c r="Z58" s="22">
        <f t="shared" si="0"/>
        <v>1.9065465000000001</v>
      </c>
    </row>
    <row r="59" spans="1:26" x14ac:dyDescent="0.25">
      <c r="A59" s="4">
        <v>56</v>
      </c>
      <c r="B59" s="6">
        <v>2026</v>
      </c>
      <c r="C59" s="6">
        <v>2</v>
      </c>
      <c r="D59" s="6">
        <v>750.4</v>
      </c>
      <c r="E59" s="6">
        <v>7.11</v>
      </c>
      <c r="F59" s="39">
        <v>-8.8000000000000007</v>
      </c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57.957999999999998</v>
      </c>
      <c r="N59" s="21">
        <v>48.716003999999998</v>
      </c>
      <c r="O59" s="7">
        <v>28.370999999999999</v>
      </c>
      <c r="P59" s="7"/>
      <c r="Q59" s="7">
        <v>24.922000000000001</v>
      </c>
      <c r="R59" s="35">
        <v>3.3210999999999997E-2</v>
      </c>
      <c r="S59" s="7">
        <v>9.2419960000000003</v>
      </c>
      <c r="T59" s="21">
        <v>61.66</v>
      </c>
      <c r="U59" s="7">
        <v>63.74</v>
      </c>
      <c r="V59" s="7">
        <v>3.241466</v>
      </c>
      <c r="W59" s="7">
        <v>3.3508119999999999</v>
      </c>
      <c r="X59" s="7">
        <v>6.000534</v>
      </c>
      <c r="Y59" s="7">
        <v>-0.10935</v>
      </c>
      <c r="Z59" s="22">
        <f t="shared" si="0"/>
        <v>1.7719542000000001</v>
      </c>
    </row>
    <row r="60" spans="1:26" x14ac:dyDescent="0.25">
      <c r="A60" s="4">
        <v>57</v>
      </c>
      <c r="B60" s="6">
        <v>2026</v>
      </c>
      <c r="C60" s="6">
        <v>2</v>
      </c>
      <c r="D60" s="6">
        <v>750.4</v>
      </c>
      <c r="E60" s="6">
        <v>7.11</v>
      </c>
      <c r="F60" s="39">
        <v>-8.8000000000000007</v>
      </c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53.277000000000001</v>
      </c>
      <c r="N60" s="21">
        <v>43.568994000000004</v>
      </c>
      <c r="O60" s="7">
        <v>28.370999999999999</v>
      </c>
      <c r="P60" s="7"/>
      <c r="Q60" s="7">
        <v>22.305</v>
      </c>
      <c r="R60" s="35">
        <v>2.9724E-2</v>
      </c>
      <c r="S60" s="7">
        <v>9.7080009999999994</v>
      </c>
      <c r="T60" s="21">
        <v>67.456999999999994</v>
      </c>
      <c r="U60" s="7">
        <v>67</v>
      </c>
      <c r="V60" s="7">
        <v>3.546214</v>
      </c>
      <c r="W60" s="7">
        <v>3.5221900000000002</v>
      </c>
      <c r="X60" s="7">
        <v>6.1617860000000002</v>
      </c>
      <c r="Y60" s="7">
        <v>2.4025000000000001E-2</v>
      </c>
      <c r="Z60" s="22">
        <f t="shared" si="0"/>
        <v>1.5858855000000001</v>
      </c>
    </row>
    <row r="61" spans="1:26" x14ac:dyDescent="0.25">
      <c r="A61" s="4">
        <v>58</v>
      </c>
      <c r="B61" s="6">
        <v>2026</v>
      </c>
      <c r="C61" s="6">
        <v>2</v>
      </c>
      <c r="D61" s="6">
        <v>750.4</v>
      </c>
      <c r="E61" s="6">
        <v>7.11</v>
      </c>
      <c r="F61" s="39">
        <v>-8.8000000000000007</v>
      </c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35.968000000000004</v>
      </c>
      <c r="N61" s="21">
        <v>29.912997000000001</v>
      </c>
      <c r="O61" s="7">
        <v>28.370999999999999</v>
      </c>
      <c r="P61" s="7"/>
      <c r="Q61" s="7">
        <v>27.203000000000003</v>
      </c>
      <c r="R61" s="35">
        <v>3.6252E-2</v>
      </c>
      <c r="S61" s="7">
        <v>6.054996</v>
      </c>
      <c r="T61" s="21">
        <v>35.744999999999997</v>
      </c>
      <c r="U61" s="7">
        <v>46.8</v>
      </c>
      <c r="V61" s="7">
        <v>1.8791150000000001</v>
      </c>
      <c r="W61" s="7">
        <v>2.4602759999999999</v>
      </c>
      <c r="X61" s="7">
        <v>4.1758860000000002</v>
      </c>
      <c r="Y61" s="7">
        <v>-0.58116500000000004</v>
      </c>
      <c r="Z61" s="22">
        <f t="shared" si="0"/>
        <v>1.9341333000000003</v>
      </c>
    </row>
    <row r="62" spans="1:26" x14ac:dyDescent="0.25">
      <c r="A62" s="4">
        <v>59</v>
      </c>
      <c r="B62" s="6">
        <v>2026</v>
      </c>
      <c r="C62" s="6">
        <v>2</v>
      </c>
      <c r="D62" s="6">
        <v>750.4</v>
      </c>
      <c r="E62" s="6">
        <v>7.11</v>
      </c>
      <c r="F62" s="39">
        <v>-8.8000000000000007</v>
      </c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34.781999999999996</v>
      </c>
      <c r="N62" s="21">
        <v>28.844999999999999</v>
      </c>
      <c r="O62" s="7">
        <v>28.370999999999999</v>
      </c>
      <c r="P62" s="7"/>
      <c r="Q62" s="7">
        <v>26.259999999999998</v>
      </c>
      <c r="R62" s="35">
        <v>3.4994999999999998E-2</v>
      </c>
      <c r="S62" s="7">
        <v>5.9369969999999999</v>
      </c>
      <c r="T62" s="21">
        <v>33.911000000000001</v>
      </c>
      <c r="U62" s="7">
        <v>36</v>
      </c>
      <c r="V62" s="7">
        <v>1.7827010000000001</v>
      </c>
      <c r="W62" s="7">
        <v>1.89252</v>
      </c>
      <c r="X62" s="7">
        <v>4.1543000000000001</v>
      </c>
      <c r="Y62" s="7">
        <v>-0.109822</v>
      </c>
      <c r="Z62" s="22">
        <f t="shared" si="0"/>
        <v>1.8670859999999998</v>
      </c>
    </row>
    <row r="63" spans="1:26" x14ac:dyDescent="0.25">
      <c r="A63" s="4">
        <v>60</v>
      </c>
      <c r="B63" s="6">
        <v>2026</v>
      </c>
      <c r="C63" s="6">
        <v>2</v>
      </c>
      <c r="D63" s="6">
        <v>750.4</v>
      </c>
      <c r="E63" s="6">
        <v>7.11</v>
      </c>
      <c r="F63" s="39">
        <v>-8.8000000000000007</v>
      </c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67.2</v>
      </c>
      <c r="N63" s="21">
        <v>55.270989</v>
      </c>
      <c r="O63" s="7">
        <v>28.370999999999999</v>
      </c>
      <c r="P63" s="7"/>
      <c r="Q63" s="7">
        <v>26.038999999999998</v>
      </c>
      <c r="R63" s="35">
        <v>3.4700000000000002E-2</v>
      </c>
      <c r="S63" s="7">
        <v>11.928988</v>
      </c>
      <c r="T63" s="21">
        <v>70.47</v>
      </c>
      <c r="U63" s="7">
        <v>71.400000000000006</v>
      </c>
      <c r="V63" s="7">
        <v>3.7046079999999999</v>
      </c>
      <c r="W63" s="7">
        <v>3.753498</v>
      </c>
      <c r="X63" s="7">
        <v>8.2243910000000007</v>
      </c>
      <c r="Y63" s="7">
        <v>-4.8902000000000001E-2</v>
      </c>
      <c r="Z63" s="22">
        <f t="shared" si="0"/>
        <v>1.8513729000000001</v>
      </c>
    </row>
    <row r="64" spans="1:26" x14ac:dyDescent="0.25">
      <c r="A64" s="4">
        <v>61</v>
      </c>
      <c r="B64" s="6">
        <v>2026</v>
      </c>
      <c r="C64" s="6">
        <v>2</v>
      </c>
      <c r="D64" s="6">
        <v>750.4</v>
      </c>
      <c r="E64" s="6">
        <v>7.11</v>
      </c>
      <c r="F64" s="39">
        <v>-8.8000000000000007</v>
      </c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90.531999999999996</v>
      </c>
      <c r="N64" s="21">
        <v>81.664997</v>
      </c>
      <c r="O64" s="7">
        <v>28.370999999999999</v>
      </c>
      <c r="P64" s="7"/>
      <c r="Q64" s="7">
        <v>29.312999999999999</v>
      </c>
      <c r="R64" s="35">
        <v>3.9063000000000001E-2</v>
      </c>
      <c r="S64" s="7">
        <v>8.8670000000000009</v>
      </c>
      <c r="T64" s="21">
        <v>43.35</v>
      </c>
      <c r="U64" s="7">
        <v>38.69</v>
      </c>
      <c r="V64" s="7">
        <v>2.2789100000000002</v>
      </c>
      <c r="W64" s="7">
        <v>2.0339330000000002</v>
      </c>
      <c r="X64" s="7">
        <v>6.5880890000000001</v>
      </c>
      <c r="Y64" s="7">
        <v>0</v>
      </c>
      <c r="Z64" s="22">
        <f t="shared" si="0"/>
        <v>2.0841543000000002</v>
      </c>
    </row>
    <row r="65" spans="1:26" x14ac:dyDescent="0.25">
      <c r="A65" s="4">
        <v>62</v>
      </c>
      <c r="B65" s="6">
        <v>2026</v>
      </c>
      <c r="C65" s="6">
        <v>2</v>
      </c>
      <c r="D65" s="6">
        <v>750.4</v>
      </c>
      <c r="E65" s="6">
        <v>7.11</v>
      </c>
      <c r="F65" s="39">
        <v>-8.8000000000000007</v>
      </c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86.007999999999996</v>
      </c>
      <c r="N65" s="21">
        <v>78.081001000000001</v>
      </c>
      <c r="O65" s="7">
        <v>28.370999999999999</v>
      </c>
      <c r="P65" s="7"/>
      <c r="Q65" s="7">
        <v>28.742000000000001</v>
      </c>
      <c r="R65" s="35">
        <v>3.8302000000000003E-2</v>
      </c>
      <c r="S65" s="7">
        <v>7.9269999999999996</v>
      </c>
      <c r="T65" s="21">
        <v>60.3</v>
      </c>
      <c r="U65" s="7">
        <v>57.576000000000001</v>
      </c>
      <c r="V65" s="7">
        <v>3.1699709999999999</v>
      </c>
      <c r="W65" s="7">
        <v>3.02677</v>
      </c>
      <c r="X65" s="7">
        <v>4.7570269999999999</v>
      </c>
      <c r="Y65" s="7">
        <v>0</v>
      </c>
      <c r="Z65" s="22">
        <f t="shared" si="0"/>
        <v>2.0435562000000003</v>
      </c>
    </row>
    <row r="66" spans="1:26" x14ac:dyDescent="0.25">
      <c r="A66" s="4">
        <v>63</v>
      </c>
      <c r="B66" s="6">
        <v>2026</v>
      </c>
      <c r="C66" s="6">
        <v>2</v>
      </c>
      <c r="D66" s="6">
        <v>750.4</v>
      </c>
      <c r="E66" s="6">
        <v>7.11</v>
      </c>
      <c r="F66" s="39">
        <v>-8.8000000000000007</v>
      </c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>
        <v>0</v>
      </c>
      <c r="O66" s="7">
        <v>28.370999999999999</v>
      </c>
      <c r="P66" s="7"/>
      <c r="Q66" s="7">
        <v>0</v>
      </c>
      <c r="R66" s="35">
        <v>0</v>
      </c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0"/>
        <v>0</v>
      </c>
    </row>
    <row r="67" spans="1:26" x14ac:dyDescent="0.25">
      <c r="A67" s="4">
        <v>64</v>
      </c>
      <c r="B67" s="6">
        <v>2026</v>
      </c>
      <c r="C67" s="6">
        <v>2</v>
      </c>
      <c r="D67" s="6">
        <v>750.4</v>
      </c>
      <c r="E67" s="6">
        <v>7.11</v>
      </c>
      <c r="F67" s="39">
        <v>-8.8000000000000007</v>
      </c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48.085999999999999</v>
      </c>
      <c r="N67" s="21">
        <v>30.831996</v>
      </c>
      <c r="O67" s="7">
        <v>28.370999999999999</v>
      </c>
      <c r="P67" s="7"/>
      <c r="Q67" s="7">
        <v>11.247</v>
      </c>
      <c r="R67" s="35">
        <v>1.4989000000000001E-2</v>
      </c>
      <c r="S67" s="7">
        <v>17.254000999999999</v>
      </c>
      <c r="T67" s="21">
        <v>103.39</v>
      </c>
      <c r="U67" s="7">
        <v>87.5</v>
      </c>
      <c r="V67" s="7">
        <v>5.4352119999999999</v>
      </c>
      <c r="W67" s="7">
        <v>4.5998749999999999</v>
      </c>
      <c r="X67" s="7">
        <v>11.818788</v>
      </c>
      <c r="Y67" s="7">
        <v>0.83533800000000002</v>
      </c>
      <c r="Z67" s="22">
        <f t="shared" si="0"/>
        <v>0.79966170000000003</v>
      </c>
    </row>
    <row r="68" spans="1:26" x14ac:dyDescent="0.25">
      <c r="A68" s="4">
        <v>65</v>
      </c>
      <c r="B68" s="6">
        <v>2026</v>
      </c>
      <c r="C68" s="6">
        <v>2</v>
      </c>
      <c r="D68" s="6">
        <v>750.4</v>
      </c>
      <c r="E68" s="6">
        <v>7.11</v>
      </c>
      <c r="F68" s="39">
        <v>-8.8000000000000007</v>
      </c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93.643000000000001</v>
      </c>
      <c r="N68" s="21">
        <v>77.235997999999995</v>
      </c>
      <c r="O68" s="7">
        <v>28.370999999999999</v>
      </c>
      <c r="P68" s="7"/>
      <c r="Q68" s="7">
        <v>24.581</v>
      </c>
      <c r="R68" s="35">
        <v>3.2757000000000001E-2</v>
      </c>
      <c r="S68" s="7">
        <v>16.406994999999998</v>
      </c>
      <c r="T68" s="21">
        <v>85.58</v>
      </c>
      <c r="U68" s="7">
        <v>59.5</v>
      </c>
      <c r="V68" s="7">
        <v>4.4989410000000003</v>
      </c>
      <c r="W68" s="7">
        <v>3.1279149999999998</v>
      </c>
      <c r="X68" s="7">
        <v>11.908056</v>
      </c>
      <c r="Y68" s="7">
        <v>1.371021</v>
      </c>
      <c r="Z68" s="22">
        <f t="shared" ref="Z68:Z131" si="1">Q68*E68/100</f>
        <v>1.7477091000000002</v>
      </c>
    </row>
    <row r="69" spans="1:26" x14ac:dyDescent="0.25">
      <c r="A69" s="4">
        <v>66</v>
      </c>
      <c r="B69" s="6">
        <v>2026</v>
      </c>
      <c r="C69" s="6">
        <v>2</v>
      </c>
      <c r="D69" s="6">
        <v>750.4</v>
      </c>
      <c r="E69" s="6">
        <v>7.11</v>
      </c>
      <c r="F69" s="39">
        <v>-8.8000000000000007</v>
      </c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90.141000000000005</v>
      </c>
      <c r="N69" s="21">
        <v>74.796007000000003</v>
      </c>
      <c r="O69" s="7">
        <v>28.370999999999999</v>
      </c>
      <c r="P69" s="7"/>
      <c r="Q69" s="7">
        <v>23.75</v>
      </c>
      <c r="R69" s="35">
        <v>3.1649999999999998E-2</v>
      </c>
      <c r="S69" s="7">
        <v>15.345001</v>
      </c>
      <c r="T69" s="21">
        <v>94.12</v>
      </c>
      <c r="U69" s="7">
        <v>78</v>
      </c>
      <c r="V69" s="7">
        <v>4.9478879999999998</v>
      </c>
      <c r="W69" s="7">
        <v>4.10046</v>
      </c>
      <c r="X69" s="7">
        <v>10.397112</v>
      </c>
      <c r="Y69" s="7">
        <v>0.84742899999999999</v>
      </c>
      <c r="Z69" s="22">
        <f t="shared" si="1"/>
        <v>1.688625</v>
      </c>
    </row>
    <row r="70" spans="1:26" x14ac:dyDescent="0.25">
      <c r="A70" s="4">
        <v>67</v>
      </c>
      <c r="B70" s="6">
        <v>2026</v>
      </c>
      <c r="C70" s="6">
        <v>2</v>
      </c>
      <c r="D70" s="6">
        <v>750.4</v>
      </c>
      <c r="E70" s="6">
        <v>7.11</v>
      </c>
      <c r="F70" s="39">
        <v>-8.8000000000000007</v>
      </c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52.332999999999998</v>
      </c>
      <c r="N70" s="21">
        <v>45.311993999999999</v>
      </c>
      <c r="O70" s="7">
        <v>28.370999999999999</v>
      </c>
      <c r="P70" s="7"/>
      <c r="Q70" s="7">
        <v>26.25</v>
      </c>
      <c r="R70" s="35">
        <v>3.4981999999999999E-2</v>
      </c>
      <c r="S70" s="7">
        <v>7.0210020000000002</v>
      </c>
      <c r="T70" s="21">
        <v>40.24</v>
      </c>
      <c r="U70" s="7">
        <v>42.576000000000001</v>
      </c>
      <c r="V70" s="7">
        <v>2.1154169999999999</v>
      </c>
      <c r="W70" s="7">
        <v>2.2382200000000001</v>
      </c>
      <c r="X70" s="7">
        <v>4.9055819999999999</v>
      </c>
      <c r="Y70" s="7">
        <v>-0.12280099999999999</v>
      </c>
      <c r="Z70" s="22">
        <f t="shared" si="1"/>
        <v>1.8663750000000001</v>
      </c>
    </row>
    <row r="71" spans="1:26" x14ac:dyDescent="0.25">
      <c r="A71" s="4">
        <v>68</v>
      </c>
      <c r="B71" s="6">
        <v>2026</v>
      </c>
      <c r="C71" s="6">
        <v>2</v>
      </c>
      <c r="D71" s="6">
        <v>750.4</v>
      </c>
      <c r="E71" s="6">
        <v>7.11</v>
      </c>
      <c r="F71" s="39">
        <v>-8.8000000000000007</v>
      </c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64.87</v>
      </c>
      <c r="N71" s="21">
        <v>53.76</v>
      </c>
      <c r="O71" s="7">
        <v>28.370999999999999</v>
      </c>
      <c r="P71" s="7"/>
      <c r="Q71" s="7">
        <v>27.330000000000002</v>
      </c>
      <c r="R71" s="35">
        <v>3.6421000000000002E-2</v>
      </c>
      <c r="S71" s="7">
        <v>11.11</v>
      </c>
      <c r="T71" s="21">
        <v>85.784999999999997</v>
      </c>
      <c r="U71" s="7">
        <v>70.475999999999999</v>
      </c>
      <c r="V71" s="7">
        <v>4.5097170000000002</v>
      </c>
      <c r="W71" s="7">
        <v>3.704923</v>
      </c>
      <c r="X71" s="7">
        <v>6.600282</v>
      </c>
      <c r="Y71" s="7">
        <v>0</v>
      </c>
      <c r="Z71" s="22">
        <f t="shared" si="1"/>
        <v>1.9431630000000002</v>
      </c>
    </row>
    <row r="72" spans="1:26" x14ac:dyDescent="0.25">
      <c r="A72" s="4">
        <v>69</v>
      </c>
      <c r="B72" s="6">
        <v>2026</v>
      </c>
      <c r="C72" s="6">
        <v>2</v>
      </c>
      <c r="D72" s="6">
        <v>750.4</v>
      </c>
      <c r="E72" s="6">
        <v>7.11</v>
      </c>
      <c r="F72" s="39">
        <v>-8.8000000000000007</v>
      </c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1980.85</v>
      </c>
      <c r="M72" s="20">
        <v>67.563999999999993</v>
      </c>
      <c r="N72" s="21">
        <v>57.531007000000002</v>
      </c>
      <c r="O72" s="7">
        <v>28.370999999999999</v>
      </c>
      <c r="P72" s="7"/>
      <c r="Q72" s="7">
        <v>29.044</v>
      </c>
      <c r="R72" s="35">
        <v>3.8704000000000002E-2</v>
      </c>
      <c r="S72" s="7">
        <v>10.032999999999999</v>
      </c>
      <c r="T72" s="21">
        <v>45.768000000000001</v>
      </c>
      <c r="U72" s="7">
        <v>45.73</v>
      </c>
      <c r="V72" s="7">
        <v>2.4060239999999999</v>
      </c>
      <c r="W72" s="7">
        <v>2.404026</v>
      </c>
      <c r="X72" s="7">
        <v>7.6269749999999998</v>
      </c>
      <c r="Y72" s="7">
        <v>0</v>
      </c>
      <c r="Z72" s="22">
        <f t="shared" si="1"/>
        <v>2.0650284000000001</v>
      </c>
    </row>
    <row r="73" spans="1:26" x14ac:dyDescent="0.25">
      <c r="A73" s="4">
        <v>70</v>
      </c>
      <c r="B73" s="6">
        <v>2026</v>
      </c>
      <c r="C73" s="6">
        <v>2</v>
      </c>
      <c r="D73" s="6">
        <v>750.4</v>
      </c>
      <c r="E73" s="6">
        <v>7.11</v>
      </c>
      <c r="F73" s="39">
        <v>-8.8000000000000007</v>
      </c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1986.9</v>
      </c>
      <c r="M73" s="20">
        <v>62.134999999999998</v>
      </c>
      <c r="N73" s="21">
        <v>50.469000000000001</v>
      </c>
      <c r="O73" s="7">
        <v>28.370999999999999</v>
      </c>
      <c r="P73" s="7"/>
      <c r="Q73" s="7">
        <v>25.401</v>
      </c>
      <c r="R73" s="35">
        <v>3.3849999999999998E-2</v>
      </c>
      <c r="S73" s="7">
        <v>11.666001</v>
      </c>
      <c r="T73" s="21">
        <v>86.019000000000005</v>
      </c>
      <c r="U73" s="7">
        <v>97</v>
      </c>
      <c r="V73" s="7">
        <v>4.5220190000000002</v>
      </c>
      <c r="W73" s="7">
        <v>5.0992899999999999</v>
      </c>
      <c r="X73" s="7">
        <v>7.1439810000000001</v>
      </c>
      <c r="Y73" s="7">
        <v>-0.57726999999999995</v>
      </c>
      <c r="Z73" s="22">
        <f t="shared" si="1"/>
        <v>1.8060111000000001</v>
      </c>
    </row>
    <row r="74" spans="1:26" x14ac:dyDescent="0.25">
      <c r="A74" s="4">
        <v>71</v>
      </c>
      <c r="B74" s="6">
        <v>2026</v>
      </c>
      <c r="C74" s="6">
        <v>2</v>
      </c>
      <c r="D74" s="6">
        <v>750.4</v>
      </c>
      <c r="E74" s="6">
        <v>7.11</v>
      </c>
      <c r="F74" s="39">
        <v>-8.8000000000000007</v>
      </c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36.134</v>
      </c>
      <c r="N74" s="21">
        <v>30.623000999999999</v>
      </c>
      <c r="O74" s="7">
        <v>28.370999999999999</v>
      </c>
      <c r="P74" s="7"/>
      <c r="Q74" s="7">
        <v>27.975000000000001</v>
      </c>
      <c r="R74" s="35">
        <v>3.7281000000000002E-2</v>
      </c>
      <c r="S74" s="7">
        <v>5.5109950000000003</v>
      </c>
      <c r="T74" s="21">
        <v>20.902000000000001</v>
      </c>
      <c r="U74" s="7">
        <v>26</v>
      </c>
      <c r="V74" s="7">
        <v>1.0988180000000001</v>
      </c>
      <c r="W74" s="7">
        <v>1.3668199999999999</v>
      </c>
      <c r="X74" s="7">
        <v>4.4121819999999996</v>
      </c>
      <c r="Y74" s="7">
        <v>-0.268007</v>
      </c>
      <c r="Z74" s="22">
        <f t="shared" si="1"/>
        <v>1.9890225000000001</v>
      </c>
    </row>
    <row r="75" spans="1:26" x14ac:dyDescent="0.25">
      <c r="A75" s="4">
        <v>72</v>
      </c>
      <c r="B75" s="6">
        <v>2026</v>
      </c>
      <c r="C75" s="6">
        <v>2</v>
      </c>
      <c r="D75" s="6">
        <v>750.4</v>
      </c>
      <c r="E75" s="6">
        <v>7.11</v>
      </c>
      <c r="F75" s="39">
        <v>-8.8000000000000007</v>
      </c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136.595</v>
      </c>
      <c r="N75" s="21">
        <v>108.73600399999999</v>
      </c>
      <c r="O75" s="7">
        <v>28.370999999999999</v>
      </c>
      <c r="P75" s="7"/>
      <c r="Q75" s="7">
        <v>23.021000000000001</v>
      </c>
      <c r="R75" s="35">
        <v>3.0678E-2</v>
      </c>
      <c r="S75" s="7">
        <v>27.858982999999998</v>
      </c>
      <c r="T75" s="21">
        <v>160.09</v>
      </c>
      <c r="U75" s="7">
        <v>167</v>
      </c>
      <c r="V75" s="7">
        <v>8.4159310000000005</v>
      </c>
      <c r="W75" s="7">
        <v>8.7791899999999998</v>
      </c>
      <c r="X75" s="7">
        <v>19.443066999999999</v>
      </c>
      <c r="Y75" s="7">
        <v>-0.36327599999999999</v>
      </c>
      <c r="Z75" s="22">
        <f t="shared" si="1"/>
        <v>1.6367931000000002</v>
      </c>
    </row>
    <row r="76" spans="1:26" x14ac:dyDescent="0.25">
      <c r="A76" s="4">
        <v>73</v>
      </c>
      <c r="B76" s="6">
        <v>2026</v>
      </c>
      <c r="C76" s="6">
        <v>2</v>
      </c>
      <c r="D76" s="6">
        <v>750.4</v>
      </c>
      <c r="E76" s="6">
        <v>7.11</v>
      </c>
      <c r="F76" s="39">
        <v>-8.8000000000000007</v>
      </c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21.702000000000002</v>
      </c>
      <c r="N76" s="21">
        <v>16.122001000000001</v>
      </c>
      <c r="O76" s="7">
        <v>28.370999999999999</v>
      </c>
      <c r="P76" s="7"/>
      <c r="Q76" s="7">
        <v>14.606999999999999</v>
      </c>
      <c r="R76" s="35">
        <v>1.9466000000000001E-2</v>
      </c>
      <c r="S76" s="7">
        <v>5.5800049999999999</v>
      </c>
      <c r="T76" s="21">
        <v>36.439</v>
      </c>
      <c r="U76" s="7">
        <v>37</v>
      </c>
      <c r="V76" s="7">
        <v>1.9155979999999999</v>
      </c>
      <c r="W76" s="7">
        <v>1.94509</v>
      </c>
      <c r="X76" s="7">
        <v>3.6644019999999999</v>
      </c>
      <c r="Y76" s="7">
        <v>-2.9486999999999999E-2</v>
      </c>
      <c r="Z76" s="22">
        <f t="shared" si="1"/>
        <v>1.0385577000000001</v>
      </c>
    </row>
    <row r="77" spans="1:26" x14ac:dyDescent="0.25">
      <c r="A77" s="4">
        <v>74</v>
      </c>
      <c r="B77" s="6">
        <v>2026</v>
      </c>
      <c r="C77" s="6">
        <v>2</v>
      </c>
      <c r="D77" s="6">
        <v>750.4</v>
      </c>
      <c r="E77" s="6">
        <v>7.11</v>
      </c>
      <c r="F77" s="39">
        <v>-8.8000000000000007</v>
      </c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35.83</v>
      </c>
      <c r="N77" s="21">
        <v>29.706</v>
      </c>
      <c r="O77" s="7">
        <v>28.370999999999999</v>
      </c>
      <c r="P77" s="7"/>
      <c r="Q77" s="7">
        <v>27.751000000000001</v>
      </c>
      <c r="R77" s="35">
        <v>3.6982000000000001E-2</v>
      </c>
      <c r="S77" s="7">
        <v>6.1239939999999997</v>
      </c>
      <c r="T77" s="21">
        <v>35.481000000000002</v>
      </c>
      <c r="U77" s="7">
        <v>36</v>
      </c>
      <c r="V77" s="7">
        <v>1.8652359999999999</v>
      </c>
      <c r="W77" s="7">
        <v>1.89252</v>
      </c>
      <c r="X77" s="7">
        <v>4.2587650000000004</v>
      </c>
      <c r="Y77" s="7">
        <v>-2.7289999999999998E-2</v>
      </c>
      <c r="Z77" s="22">
        <f t="shared" si="1"/>
        <v>1.9730961000000002</v>
      </c>
    </row>
    <row r="78" spans="1:26" x14ac:dyDescent="0.25">
      <c r="A78" s="4">
        <v>75</v>
      </c>
      <c r="B78" s="6">
        <v>2026</v>
      </c>
      <c r="C78" s="6">
        <v>2</v>
      </c>
      <c r="D78" s="6">
        <v>750.4</v>
      </c>
      <c r="E78" s="6">
        <v>7.11</v>
      </c>
      <c r="F78" s="39">
        <v>-8.8000000000000007</v>
      </c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35.799999999999997</v>
      </c>
      <c r="N78" s="21">
        <v>29.803999999999998</v>
      </c>
      <c r="O78" s="7">
        <v>28.370999999999999</v>
      </c>
      <c r="P78" s="7"/>
      <c r="Q78" s="7">
        <v>27.185000000000002</v>
      </c>
      <c r="R78" s="35">
        <v>3.6227000000000002E-2</v>
      </c>
      <c r="S78" s="7">
        <v>5.9959959999999999</v>
      </c>
      <c r="T78" s="21">
        <v>30.805</v>
      </c>
      <c r="U78" s="7">
        <v>26</v>
      </c>
      <c r="V78" s="7">
        <v>1.6194189999999999</v>
      </c>
      <c r="W78" s="7">
        <v>1.3668199999999999</v>
      </c>
      <c r="X78" s="7">
        <v>4.376582</v>
      </c>
      <c r="Y78" s="7">
        <v>0.25259500000000001</v>
      </c>
      <c r="Z78" s="22">
        <f t="shared" si="1"/>
        <v>1.9328535000000002</v>
      </c>
    </row>
    <row r="79" spans="1:26" x14ac:dyDescent="0.25">
      <c r="A79" s="4">
        <v>76</v>
      </c>
      <c r="B79" s="6">
        <v>2026</v>
      </c>
      <c r="C79" s="6">
        <v>2</v>
      </c>
      <c r="D79" s="6">
        <v>750.4</v>
      </c>
      <c r="E79" s="6">
        <v>7.11</v>
      </c>
      <c r="F79" s="39">
        <v>-8.8000000000000007</v>
      </c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35.835999999999999</v>
      </c>
      <c r="N79" s="21">
        <v>29.435997</v>
      </c>
      <c r="O79" s="7">
        <v>28.370999999999999</v>
      </c>
      <c r="P79" s="7"/>
      <c r="Q79" s="7">
        <v>27.373999999999999</v>
      </c>
      <c r="R79" s="35">
        <v>3.6478999999999998E-2</v>
      </c>
      <c r="S79" s="7">
        <v>6.4</v>
      </c>
      <c r="T79" s="21">
        <v>35.975999999999999</v>
      </c>
      <c r="U79" s="7">
        <v>30</v>
      </c>
      <c r="V79" s="7">
        <v>1.8912580000000001</v>
      </c>
      <c r="W79" s="7">
        <v>1.5770999999999999</v>
      </c>
      <c r="X79" s="7">
        <v>4.5087419999999998</v>
      </c>
      <c r="Y79" s="7">
        <v>0.31415799999999999</v>
      </c>
      <c r="Z79" s="22">
        <f t="shared" si="1"/>
        <v>1.9462914</v>
      </c>
    </row>
    <row r="80" spans="1:26" x14ac:dyDescent="0.25">
      <c r="A80" s="4">
        <v>77</v>
      </c>
      <c r="B80" s="6">
        <v>2026</v>
      </c>
      <c r="C80" s="6">
        <v>2</v>
      </c>
      <c r="D80" s="6">
        <v>750.4</v>
      </c>
      <c r="E80" s="6">
        <v>7.11</v>
      </c>
      <c r="F80" s="39">
        <v>-8.8000000000000007</v>
      </c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35.835000000000001</v>
      </c>
      <c r="N80" s="21">
        <v>29.773997999999999</v>
      </c>
      <c r="O80" s="7">
        <v>28.370999999999999</v>
      </c>
      <c r="P80" s="7"/>
      <c r="Q80" s="7">
        <v>27.061999999999998</v>
      </c>
      <c r="R80" s="35">
        <v>3.6063999999999999E-2</v>
      </c>
      <c r="S80" s="7">
        <v>6.0609999999999999</v>
      </c>
      <c r="T80" s="21">
        <v>31.411999999999999</v>
      </c>
      <c r="U80" s="7">
        <v>33.515000000000001</v>
      </c>
      <c r="V80" s="7">
        <v>1.651329</v>
      </c>
      <c r="W80" s="7">
        <v>1.761884</v>
      </c>
      <c r="X80" s="7">
        <v>4.4096719999999996</v>
      </c>
      <c r="Y80" s="7">
        <v>-0.110555</v>
      </c>
      <c r="Z80" s="22">
        <f t="shared" si="1"/>
        <v>1.9241082</v>
      </c>
    </row>
    <row r="81" spans="1:26" x14ac:dyDescent="0.25">
      <c r="A81" s="4">
        <v>78</v>
      </c>
      <c r="B81" s="6">
        <v>2026</v>
      </c>
      <c r="C81" s="6">
        <v>2</v>
      </c>
      <c r="D81" s="6">
        <v>750.4</v>
      </c>
      <c r="E81" s="6">
        <v>7.11</v>
      </c>
      <c r="F81" s="39">
        <v>-8.8000000000000007</v>
      </c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38.093000000000004</v>
      </c>
      <c r="N81" s="21">
        <v>31.696995999999999</v>
      </c>
      <c r="O81" s="7">
        <v>28.370999999999999</v>
      </c>
      <c r="P81" s="7"/>
      <c r="Q81" s="7">
        <v>29.622</v>
      </c>
      <c r="R81" s="35">
        <v>3.9475000000000003E-2</v>
      </c>
      <c r="S81" s="7">
        <v>6.3960030000000003</v>
      </c>
      <c r="T81" s="21">
        <v>27.24</v>
      </c>
      <c r="U81" s="7">
        <v>28.645</v>
      </c>
      <c r="V81" s="7">
        <v>1.432007</v>
      </c>
      <c r="W81" s="7">
        <v>1.505868</v>
      </c>
      <c r="X81" s="7">
        <v>4.9639939999999996</v>
      </c>
      <c r="Y81" s="7">
        <v>-7.3857999999999993E-2</v>
      </c>
      <c r="Z81" s="22">
        <f t="shared" si="1"/>
        <v>2.1061242</v>
      </c>
    </row>
    <row r="82" spans="1:26" x14ac:dyDescent="0.25">
      <c r="A82" s="4">
        <v>79</v>
      </c>
      <c r="B82" s="6">
        <v>2026</v>
      </c>
      <c r="C82" s="6">
        <v>2</v>
      </c>
      <c r="D82" s="6">
        <v>750.4</v>
      </c>
      <c r="E82" s="6">
        <v>7.11</v>
      </c>
      <c r="F82" s="39">
        <v>-8.8000000000000007</v>
      </c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36.451000000000001</v>
      </c>
      <c r="N82" s="21">
        <v>28.409994999999999</v>
      </c>
      <c r="O82" s="7">
        <v>28.370999999999999</v>
      </c>
      <c r="P82" s="7"/>
      <c r="Q82" s="7">
        <v>25.864999999999998</v>
      </c>
      <c r="R82" s="35">
        <v>3.4467999999999999E-2</v>
      </c>
      <c r="S82" s="7">
        <v>8.0410039999999992</v>
      </c>
      <c r="T82" s="21">
        <v>55.997</v>
      </c>
      <c r="U82" s="7">
        <v>61.01</v>
      </c>
      <c r="V82" s="7">
        <v>2.943762</v>
      </c>
      <c r="W82" s="7">
        <v>3.2072959999999999</v>
      </c>
      <c r="X82" s="7">
        <v>5.0972379999999999</v>
      </c>
      <c r="Y82" s="7">
        <v>-0.26352999999999999</v>
      </c>
      <c r="Z82" s="22">
        <f t="shared" si="1"/>
        <v>1.8390015</v>
      </c>
    </row>
    <row r="83" spans="1:26" x14ac:dyDescent="0.25">
      <c r="A83" s="4">
        <v>80</v>
      </c>
      <c r="B83" s="6">
        <v>2026</v>
      </c>
      <c r="C83" s="6">
        <v>2</v>
      </c>
      <c r="D83" s="6">
        <v>750.4</v>
      </c>
      <c r="E83" s="6">
        <v>7.11</v>
      </c>
      <c r="F83" s="39">
        <v>-8.8000000000000007</v>
      </c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36.837000000000003</v>
      </c>
      <c r="N83" s="21">
        <v>31.135998000000001</v>
      </c>
      <c r="O83" s="7">
        <v>28.370999999999999</v>
      </c>
      <c r="P83" s="7"/>
      <c r="Q83" s="7">
        <v>28.911999999999999</v>
      </c>
      <c r="R83" s="35">
        <v>3.8528E-2</v>
      </c>
      <c r="S83" s="7">
        <v>5.700996</v>
      </c>
      <c r="T83" s="21">
        <v>30.888000000000002</v>
      </c>
      <c r="U83" s="7">
        <v>25</v>
      </c>
      <c r="V83" s="7">
        <v>1.6237820000000001</v>
      </c>
      <c r="W83" s="7">
        <v>1.3142499999999999</v>
      </c>
      <c r="X83" s="7">
        <v>4.0772180000000002</v>
      </c>
      <c r="Y83" s="7">
        <v>0.30952800000000003</v>
      </c>
      <c r="Z83" s="22">
        <f t="shared" si="1"/>
        <v>2.0556432</v>
      </c>
    </row>
    <row r="84" spans="1:26" x14ac:dyDescent="0.25">
      <c r="A84" s="4">
        <v>81</v>
      </c>
      <c r="B84" s="6">
        <v>2026</v>
      </c>
      <c r="C84" s="6">
        <v>2</v>
      </c>
      <c r="D84" s="6">
        <v>750.4</v>
      </c>
      <c r="E84" s="6">
        <v>7.11</v>
      </c>
      <c r="F84" s="39">
        <v>-8.8000000000000007</v>
      </c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33.503</v>
      </c>
      <c r="N84" s="21">
        <v>27.041001999999999</v>
      </c>
      <c r="O84" s="7">
        <v>28.370999999999999</v>
      </c>
      <c r="P84" s="7"/>
      <c r="Q84" s="7">
        <v>24.532</v>
      </c>
      <c r="R84" s="35">
        <v>3.2691999999999999E-2</v>
      </c>
      <c r="S84" s="7">
        <v>6.4620009999999999</v>
      </c>
      <c r="T84" s="21">
        <v>34.49</v>
      </c>
      <c r="U84" s="7">
        <v>33.5</v>
      </c>
      <c r="V84" s="7">
        <v>1.8131390000000001</v>
      </c>
      <c r="W84" s="7">
        <v>1.7610950000000001</v>
      </c>
      <c r="X84" s="7">
        <v>4.6488620000000003</v>
      </c>
      <c r="Y84" s="7">
        <v>5.2045000000000001E-2</v>
      </c>
      <c r="Z84" s="22">
        <f t="shared" si="1"/>
        <v>1.7442252000000003</v>
      </c>
    </row>
    <row r="85" spans="1:26" x14ac:dyDescent="0.25">
      <c r="A85" s="4">
        <v>82</v>
      </c>
      <c r="B85" s="6">
        <v>2026</v>
      </c>
      <c r="C85" s="6">
        <v>2</v>
      </c>
      <c r="D85" s="6">
        <v>750.4</v>
      </c>
      <c r="E85" s="6">
        <v>7.11</v>
      </c>
      <c r="F85" s="39">
        <v>-8.8000000000000007</v>
      </c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69.658000000000001</v>
      </c>
      <c r="N85" s="21">
        <v>56.230001999999999</v>
      </c>
      <c r="O85" s="7">
        <v>28.370999999999999</v>
      </c>
      <c r="P85" s="7"/>
      <c r="Q85" s="7">
        <v>26.519000000000002</v>
      </c>
      <c r="R85" s="35">
        <v>3.5339000000000002E-2</v>
      </c>
      <c r="S85" s="7">
        <v>13.428000000000001</v>
      </c>
      <c r="T85" s="21">
        <v>84.07</v>
      </c>
      <c r="U85" s="7">
        <v>60.975999999999999</v>
      </c>
      <c r="V85" s="7">
        <v>4.4195599999999997</v>
      </c>
      <c r="W85" s="7">
        <v>3.205508</v>
      </c>
      <c r="X85" s="7">
        <v>9.0084379999999999</v>
      </c>
      <c r="Y85" s="7">
        <v>0</v>
      </c>
      <c r="Z85" s="22">
        <f t="shared" si="1"/>
        <v>1.8855009</v>
      </c>
    </row>
    <row r="86" spans="1:26" x14ac:dyDescent="0.25">
      <c r="A86" s="4">
        <v>83</v>
      </c>
      <c r="B86" s="6">
        <v>2026</v>
      </c>
      <c r="C86" s="6">
        <v>2</v>
      </c>
      <c r="D86" s="6">
        <v>750.4</v>
      </c>
      <c r="E86" s="6">
        <v>7.11</v>
      </c>
      <c r="F86" s="39">
        <v>-8.8000000000000007</v>
      </c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33.628999999999998</v>
      </c>
      <c r="N86" s="21">
        <v>27.880005000000001</v>
      </c>
      <c r="O86" s="7">
        <v>28.370999999999999</v>
      </c>
      <c r="P86" s="7"/>
      <c r="Q86" s="7">
        <v>26.044999999999998</v>
      </c>
      <c r="R86" s="35">
        <v>3.4708000000000003E-2</v>
      </c>
      <c r="S86" s="7">
        <v>5.748996</v>
      </c>
      <c r="T86" s="21">
        <v>27.728999999999999</v>
      </c>
      <c r="U86" s="7">
        <v>19.5</v>
      </c>
      <c r="V86" s="7">
        <v>1.457714</v>
      </c>
      <c r="W86" s="7">
        <v>1.025115</v>
      </c>
      <c r="X86" s="7">
        <v>4.2912860000000004</v>
      </c>
      <c r="Y86" s="7">
        <v>0.43259500000000001</v>
      </c>
      <c r="Z86" s="22">
        <f t="shared" si="1"/>
        <v>1.8517994999999998</v>
      </c>
    </row>
    <row r="87" spans="1:26" x14ac:dyDescent="0.25">
      <c r="A87" s="4">
        <v>84</v>
      </c>
      <c r="B87" s="6">
        <v>2026</v>
      </c>
      <c r="C87" s="6">
        <v>2</v>
      </c>
      <c r="D87" s="6">
        <v>750.4</v>
      </c>
      <c r="E87" s="6">
        <v>7.11</v>
      </c>
      <c r="F87" s="39">
        <v>-8.8000000000000007</v>
      </c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21.12</v>
      </c>
      <c r="N87" s="21">
        <v>17.835999999999999</v>
      </c>
      <c r="O87" s="7">
        <v>28.370999999999999</v>
      </c>
      <c r="P87" s="7"/>
      <c r="Q87" s="7">
        <v>24.722999999999999</v>
      </c>
      <c r="R87" s="35">
        <v>3.2946999999999997E-2</v>
      </c>
      <c r="S87" s="7">
        <v>3.2840029999999998</v>
      </c>
      <c r="T87" s="21">
        <v>18.416</v>
      </c>
      <c r="U87" s="7">
        <v>26</v>
      </c>
      <c r="V87" s="7">
        <v>0.96812900000000002</v>
      </c>
      <c r="W87" s="7">
        <v>1.3668199999999999</v>
      </c>
      <c r="X87" s="7">
        <v>2.3158720000000002</v>
      </c>
      <c r="Y87" s="7">
        <v>-0.39868799999999999</v>
      </c>
      <c r="Z87" s="22">
        <f t="shared" si="1"/>
        <v>1.7578053</v>
      </c>
    </row>
    <row r="88" spans="1:26" x14ac:dyDescent="0.25">
      <c r="A88" s="4">
        <v>85</v>
      </c>
      <c r="B88" s="6">
        <v>2026</v>
      </c>
      <c r="C88" s="6">
        <v>2</v>
      </c>
      <c r="D88" s="6">
        <v>750.4</v>
      </c>
      <c r="E88" s="6">
        <v>7.11</v>
      </c>
      <c r="F88" s="39">
        <v>-8.8000000000000007</v>
      </c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39.067</v>
      </c>
      <c r="N88" s="21">
        <v>33.332003</v>
      </c>
      <c r="O88" s="7">
        <v>28.370999999999999</v>
      </c>
      <c r="P88" s="7"/>
      <c r="Q88" s="7">
        <v>24.117000000000001</v>
      </c>
      <c r="R88" s="35">
        <v>3.2139000000000001E-2</v>
      </c>
      <c r="S88" s="7">
        <v>5.7350000000000003</v>
      </c>
      <c r="T88" s="21">
        <v>30.2</v>
      </c>
      <c r="U88" s="7">
        <v>38</v>
      </c>
      <c r="V88" s="7">
        <v>1.5876140000000001</v>
      </c>
      <c r="W88" s="7">
        <v>1.99766</v>
      </c>
      <c r="X88" s="7">
        <v>4.147386</v>
      </c>
      <c r="Y88" s="7">
        <v>-0.41004600000000002</v>
      </c>
      <c r="Z88" s="22">
        <f t="shared" si="1"/>
        <v>1.7147187000000002</v>
      </c>
    </row>
    <row r="89" spans="1:26" x14ac:dyDescent="0.25">
      <c r="A89" s="4">
        <v>86</v>
      </c>
      <c r="B89" s="6">
        <v>2026</v>
      </c>
      <c r="C89" s="6">
        <v>2</v>
      </c>
      <c r="D89" s="6">
        <v>750.4</v>
      </c>
      <c r="E89" s="6">
        <v>7.11</v>
      </c>
      <c r="F89" s="39">
        <v>-8.8000000000000007</v>
      </c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41.07</v>
      </c>
      <c r="N89" s="21">
        <v>34.833002999999998</v>
      </c>
      <c r="O89" s="7">
        <v>28.370999999999999</v>
      </c>
      <c r="P89" s="7"/>
      <c r="Q89" s="7">
        <v>25.243000000000002</v>
      </c>
      <c r="R89" s="35">
        <v>3.3639000000000002E-2</v>
      </c>
      <c r="S89" s="7">
        <v>6.2370000000000001</v>
      </c>
      <c r="T89" s="21">
        <v>43.49</v>
      </c>
      <c r="U89" s="7">
        <v>42.076000000000001</v>
      </c>
      <c r="V89" s="7">
        <v>2.2862689999999999</v>
      </c>
      <c r="W89" s="7">
        <v>2.211935</v>
      </c>
      <c r="X89" s="7">
        <v>3.9507300000000001</v>
      </c>
      <c r="Y89" s="7">
        <v>0</v>
      </c>
      <c r="Z89" s="22">
        <f t="shared" si="1"/>
        <v>1.7947773000000005</v>
      </c>
    </row>
    <row r="90" spans="1:26" x14ac:dyDescent="0.25">
      <c r="A90" s="4">
        <v>87</v>
      </c>
      <c r="B90" s="6">
        <v>2026</v>
      </c>
      <c r="C90" s="6">
        <v>2</v>
      </c>
      <c r="D90" s="6">
        <v>750.4</v>
      </c>
      <c r="E90" s="6">
        <v>7.11</v>
      </c>
      <c r="F90" s="39">
        <v>-8.8000000000000007</v>
      </c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87.228999999999999</v>
      </c>
      <c r="N90" s="21">
        <v>72.145999000000003</v>
      </c>
      <c r="O90" s="7">
        <v>28.370999999999999</v>
      </c>
      <c r="P90" s="7"/>
      <c r="Q90" s="7">
        <v>26.73</v>
      </c>
      <c r="R90" s="35">
        <v>3.5619999999999999E-2</v>
      </c>
      <c r="S90" s="7">
        <v>15.083002</v>
      </c>
      <c r="T90" s="21">
        <v>102.27</v>
      </c>
      <c r="U90" s="7">
        <v>101</v>
      </c>
      <c r="V90" s="7">
        <v>5.3763339999999999</v>
      </c>
      <c r="W90" s="7">
        <v>5.3095699999999999</v>
      </c>
      <c r="X90" s="7">
        <v>9.706664</v>
      </c>
      <c r="Y90" s="7">
        <v>6.6766000000000006E-2</v>
      </c>
      <c r="Z90" s="22">
        <f t="shared" si="1"/>
        <v>1.9005030000000003</v>
      </c>
    </row>
    <row r="91" spans="1:26" x14ac:dyDescent="0.25">
      <c r="A91" s="4">
        <v>88</v>
      </c>
      <c r="B91" s="6">
        <v>2026</v>
      </c>
      <c r="C91" s="6">
        <v>2</v>
      </c>
      <c r="D91" s="6">
        <v>750.4</v>
      </c>
      <c r="E91" s="6">
        <v>7.11</v>
      </c>
      <c r="F91" s="39">
        <v>-8.8000000000000007</v>
      </c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94.584999999999994</v>
      </c>
      <c r="N91" s="21">
        <v>78.472003000000001</v>
      </c>
      <c r="O91" s="7">
        <v>28.370999999999999</v>
      </c>
      <c r="P91" s="7"/>
      <c r="Q91" s="7">
        <v>29.052999999999997</v>
      </c>
      <c r="R91" s="35">
        <v>3.8717000000000001E-2</v>
      </c>
      <c r="S91" s="7">
        <v>16.113001000000001</v>
      </c>
      <c r="T91" s="21">
        <v>87.83</v>
      </c>
      <c r="U91" s="7">
        <v>92.846999999999994</v>
      </c>
      <c r="V91" s="7">
        <v>4.6172230000000001</v>
      </c>
      <c r="W91" s="7">
        <v>4.8809670000000001</v>
      </c>
      <c r="X91" s="7">
        <v>11.495775</v>
      </c>
      <c r="Y91" s="7">
        <v>-0.26374300000000001</v>
      </c>
      <c r="Z91" s="22">
        <f t="shared" si="1"/>
        <v>2.0656683</v>
      </c>
    </row>
    <row r="92" spans="1:26" x14ac:dyDescent="0.25">
      <c r="A92" s="4">
        <v>89</v>
      </c>
      <c r="B92" s="6">
        <v>2026</v>
      </c>
      <c r="C92" s="6">
        <v>2</v>
      </c>
      <c r="D92" s="6">
        <v>750.4</v>
      </c>
      <c r="E92" s="6">
        <v>7.11</v>
      </c>
      <c r="F92" s="39">
        <v>-8.8000000000000007</v>
      </c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74.516999999999996</v>
      </c>
      <c r="N92" s="21">
        <v>59.390999999999998</v>
      </c>
      <c r="O92" s="7">
        <v>28.370999999999999</v>
      </c>
      <c r="P92" s="7"/>
      <c r="Q92" s="7">
        <v>27.039000000000001</v>
      </c>
      <c r="R92" s="35">
        <v>3.6033000000000003E-2</v>
      </c>
      <c r="S92" s="7">
        <v>15.125999999999999</v>
      </c>
      <c r="T92" s="21">
        <v>72.44</v>
      </c>
      <c r="U92" s="7">
        <v>71.075999999999993</v>
      </c>
      <c r="V92" s="7">
        <v>3.8081710000000002</v>
      </c>
      <c r="W92" s="7">
        <v>3.7364649999999999</v>
      </c>
      <c r="X92" s="7">
        <v>11.317829</v>
      </c>
      <c r="Y92" s="7">
        <v>0</v>
      </c>
      <c r="Z92" s="22">
        <f t="shared" si="1"/>
        <v>1.9224729000000003</v>
      </c>
    </row>
    <row r="93" spans="1:26" x14ac:dyDescent="0.25">
      <c r="A93" s="4">
        <v>90</v>
      </c>
      <c r="B93" s="6">
        <v>2026</v>
      </c>
      <c r="C93" s="6">
        <v>2</v>
      </c>
      <c r="D93" s="6">
        <v>750.4</v>
      </c>
      <c r="E93" s="6">
        <v>7.11</v>
      </c>
      <c r="F93" s="39">
        <v>-8.8000000000000007</v>
      </c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90.215000000000003</v>
      </c>
      <c r="N93" s="21">
        <v>75.912999999999997</v>
      </c>
      <c r="O93" s="7">
        <v>28.370999999999999</v>
      </c>
      <c r="P93" s="7"/>
      <c r="Q93" s="7">
        <v>27.869999999999997</v>
      </c>
      <c r="R93" s="35">
        <v>3.7141E-2</v>
      </c>
      <c r="S93" s="7">
        <v>14.302009</v>
      </c>
      <c r="T93" s="21">
        <v>85.88</v>
      </c>
      <c r="U93" s="7">
        <v>82.575000000000003</v>
      </c>
      <c r="V93" s="7">
        <v>4.5147120000000003</v>
      </c>
      <c r="W93" s="7">
        <v>4.3409680000000002</v>
      </c>
      <c r="X93" s="7">
        <v>9.7872880000000002</v>
      </c>
      <c r="Y93" s="7">
        <v>0.17375299999999999</v>
      </c>
      <c r="Z93" s="22">
        <f t="shared" si="1"/>
        <v>1.981557</v>
      </c>
    </row>
    <row r="94" spans="1:26" x14ac:dyDescent="0.25">
      <c r="A94" s="4">
        <v>91</v>
      </c>
      <c r="B94" s="6">
        <v>2026</v>
      </c>
      <c r="C94" s="6">
        <v>2</v>
      </c>
      <c r="D94" s="6">
        <v>750.4</v>
      </c>
      <c r="E94" s="6">
        <v>7.11</v>
      </c>
      <c r="F94" s="39">
        <v>-8.8000000000000007</v>
      </c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23.263999999999999</v>
      </c>
      <c r="N94" s="21">
        <v>19.143999999999998</v>
      </c>
      <c r="O94" s="7">
        <v>28.370999999999999</v>
      </c>
      <c r="P94" s="7"/>
      <c r="Q94" s="7">
        <v>26.343</v>
      </c>
      <c r="R94" s="35">
        <v>3.5104999999999997E-2</v>
      </c>
      <c r="S94" s="7">
        <v>4.119999</v>
      </c>
      <c r="T94" s="21">
        <v>21.388000000000002</v>
      </c>
      <c r="U94" s="7">
        <v>21.5</v>
      </c>
      <c r="V94" s="7">
        <v>1.1243669999999999</v>
      </c>
      <c r="W94" s="7">
        <v>1.130255</v>
      </c>
      <c r="X94" s="7">
        <v>2.9956339999999999</v>
      </c>
      <c r="Y94" s="7">
        <v>-5.8890000000000001E-3</v>
      </c>
      <c r="Z94" s="22">
        <f t="shared" si="1"/>
        <v>1.8729873000000001</v>
      </c>
    </row>
    <row r="95" spans="1:26" x14ac:dyDescent="0.25">
      <c r="A95" s="4">
        <v>92</v>
      </c>
      <c r="B95" s="6">
        <v>2026</v>
      </c>
      <c r="C95" s="6">
        <v>2</v>
      </c>
      <c r="D95" s="6">
        <v>750.4</v>
      </c>
      <c r="E95" s="6">
        <v>7.11</v>
      </c>
      <c r="F95" s="39">
        <v>-8.8000000000000007</v>
      </c>
      <c r="G95" s="5" t="s">
        <v>70</v>
      </c>
      <c r="H95" s="5" t="s">
        <v>45</v>
      </c>
      <c r="I95" s="5"/>
      <c r="J95" s="14">
        <v>9</v>
      </c>
      <c r="K95" s="12" t="s">
        <v>167</v>
      </c>
      <c r="L95" s="6">
        <v>5902.91</v>
      </c>
      <c r="M95" s="20">
        <v>118.77800000000001</v>
      </c>
      <c r="N95" s="21">
        <v>85.095996</v>
      </c>
      <c r="O95" s="7">
        <v>28.370999999999999</v>
      </c>
      <c r="P95" s="7"/>
      <c r="Q95" s="7">
        <v>14.416</v>
      </c>
      <c r="R95" s="35">
        <v>1.9210999999999999E-2</v>
      </c>
      <c r="S95" s="7">
        <v>9.6820000000000004</v>
      </c>
      <c r="T95" s="21">
        <v>113.75</v>
      </c>
      <c r="U95" s="7">
        <v>87.393180000000001</v>
      </c>
      <c r="V95" s="7">
        <v>5.979838</v>
      </c>
      <c r="W95" s="7">
        <v>4.5942600000000002</v>
      </c>
      <c r="X95" s="7">
        <v>3.7021630000000001</v>
      </c>
      <c r="Y95" s="7">
        <v>0</v>
      </c>
      <c r="Z95" s="22">
        <f t="shared" si="1"/>
        <v>1.0249776000000002</v>
      </c>
    </row>
    <row r="96" spans="1:26" x14ac:dyDescent="0.25">
      <c r="A96" s="4">
        <v>93</v>
      </c>
      <c r="B96" s="6">
        <v>2026</v>
      </c>
      <c r="C96" s="6">
        <v>2</v>
      </c>
      <c r="D96" s="6">
        <v>750.4</v>
      </c>
      <c r="E96" s="6">
        <v>7.11</v>
      </c>
      <c r="F96" s="39">
        <v>-8.8000000000000007</v>
      </c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147.08000000000001</v>
      </c>
      <c r="N96" s="21">
        <v>131.228996</v>
      </c>
      <c r="O96" s="7">
        <v>28.370999999999999</v>
      </c>
      <c r="P96" s="7"/>
      <c r="Q96" s="7">
        <v>21.536000000000001</v>
      </c>
      <c r="R96" s="35">
        <v>2.87E-2</v>
      </c>
      <c r="S96" s="7">
        <v>15.851000000000001</v>
      </c>
      <c r="T96" s="21">
        <v>128.72</v>
      </c>
      <c r="U96" s="7">
        <v>119.776</v>
      </c>
      <c r="V96" s="7">
        <v>6.7668100000000004</v>
      </c>
      <c r="W96" s="7">
        <v>6.2966240000000004</v>
      </c>
      <c r="X96" s="7">
        <v>9.0841919999999998</v>
      </c>
      <c r="Y96" s="7">
        <v>0</v>
      </c>
      <c r="Z96" s="22">
        <f t="shared" si="1"/>
        <v>1.5312096000000002</v>
      </c>
    </row>
    <row r="97" spans="1:26" x14ac:dyDescent="0.25">
      <c r="A97" s="4">
        <v>94</v>
      </c>
      <c r="B97" s="6">
        <v>2026</v>
      </c>
      <c r="C97" s="6">
        <v>2</v>
      </c>
      <c r="D97" s="6">
        <v>750.4</v>
      </c>
      <c r="E97" s="6">
        <v>7.11</v>
      </c>
      <c r="F97" s="39">
        <v>-8.8000000000000007</v>
      </c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77.47</v>
      </c>
      <c r="N97" s="21">
        <v>65.758002000000005</v>
      </c>
      <c r="O97" s="7">
        <v>28.370999999999999</v>
      </c>
      <c r="P97" s="7"/>
      <c r="Q97" s="7">
        <v>29.895999999999997</v>
      </c>
      <c r="R97" s="35">
        <v>3.984E-2</v>
      </c>
      <c r="S97" s="7">
        <v>11.711999</v>
      </c>
      <c r="T97" s="21">
        <v>53.31</v>
      </c>
      <c r="U97" s="7">
        <v>55</v>
      </c>
      <c r="V97" s="7">
        <v>2.8025069999999999</v>
      </c>
      <c r="W97" s="7">
        <v>2.8913500000000001</v>
      </c>
      <c r="X97" s="7">
        <v>8.9094920000000002</v>
      </c>
      <c r="Y97" s="7">
        <v>-8.8844000000000006E-2</v>
      </c>
      <c r="Z97" s="22">
        <f t="shared" si="1"/>
        <v>2.1256055999999997</v>
      </c>
    </row>
    <row r="98" spans="1:26" x14ac:dyDescent="0.25">
      <c r="A98" s="4">
        <v>95</v>
      </c>
      <c r="B98" s="6">
        <v>2026</v>
      </c>
      <c r="C98" s="6">
        <v>2</v>
      </c>
      <c r="D98" s="6">
        <v>750.4</v>
      </c>
      <c r="E98" s="6">
        <v>7.11</v>
      </c>
      <c r="F98" s="39">
        <v>-8.8000000000000007</v>
      </c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83.347999999999999</v>
      </c>
      <c r="N98" s="21">
        <v>67.280001999999996</v>
      </c>
      <c r="O98" s="7">
        <v>28.370999999999999</v>
      </c>
      <c r="P98" s="7"/>
      <c r="Q98" s="7">
        <v>24.715</v>
      </c>
      <c r="R98" s="35">
        <v>3.2936E-2</v>
      </c>
      <c r="S98" s="7">
        <v>16.067997999999999</v>
      </c>
      <c r="T98" s="21">
        <v>91.66</v>
      </c>
      <c r="U98" s="7">
        <v>87.968999999999994</v>
      </c>
      <c r="V98" s="7">
        <v>4.8185659999999997</v>
      </c>
      <c r="W98" s="7">
        <v>4.62453</v>
      </c>
      <c r="X98" s="7">
        <v>11.249435999999999</v>
      </c>
      <c r="Y98" s="7">
        <v>0.19403400000000001</v>
      </c>
      <c r="Z98" s="22">
        <f t="shared" si="1"/>
        <v>1.7572365000000003</v>
      </c>
    </row>
    <row r="99" spans="1:26" x14ac:dyDescent="0.25">
      <c r="A99" s="4">
        <v>96</v>
      </c>
      <c r="B99" s="6">
        <v>2026</v>
      </c>
      <c r="C99" s="6">
        <v>2</v>
      </c>
      <c r="D99" s="6">
        <v>750.4</v>
      </c>
      <c r="E99" s="6">
        <v>7.11</v>
      </c>
      <c r="F99" s="39">
        <v>-8.8000000000000007</v>
      </c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46.679000000000002</v>
      </c>
      <c r="N99" s="21">
        <v>37.250999999999998</v>
      </c>
      <c r="O99" s="7">
        <v>28.370999999999999</v>
      </c>
      <c r="P99" s="7"/>
      <c r="Q99" s="7">
        <v>27.516999999999999</v>
      </c>
      <c r="R99" s="35">
        <v>3.6670000000000001E-2</v>
      </c>
      <c r="S99" s="7">
        <v>9.4280000000000008</v>
      </c>
      <c r="T99" s="21">
        <v>56.58</v>
      </c>
      <c r="U99" s="7">
        <v>54.552</v>
      </c>
      <c r="V99" s="7">
        <v>2.9744109999999999</v>
      </c>
      <c r="W99" s="7">
        <v>2.8677990000000002</v>
      </c>
      <c r="X99" s="7">
        <v>6.4535879999999999</v>
      </c>
      <c r="Y99" s="7">
        <v>0</v>
      </c>
      <c r="Z99" s="22">
        <f t="shared" si="1"/>
        <v>1.9564587</v>
      </c>
    </row>
    <row r="100" spans="1:26" x14ac:dyDescent="0.25">
      <c r="A100" s="4">
        <v>97</v>
      </c>
      <c r="B100" s="6">
        <v>2026</v>
      </c>
      <c r="C100" s="6">
        <v>2</v>
      </c>
      <c r="D100" s="6">
        <v>750.4</v>
      </c>
      <c r="E100" s="6">
        <v>7.11</v>
      </c>
      <c r="F100" s="39">
        <v>-8.8000000000000007</v>
      </c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46.128999999999998</v>
      </c>
      <c r="N100" s="21">
        <v>38.033999999999999</v>
      </c>
      <c r="O100" s="7">
        <v>28.370999999999999</v>
      </c>
      <c r="P100" s="7"/>
      <c r="Q100" s="7">
        <v>27.795000000000002</v>
      </c>
      <c r="R100" s="35">
        <v>3.7039999999999997E-2</v>
      </c>
      <c r="S100" s="7">
        <v>8.0950009999999999</v>
      </c>
      <c r="T100" s="21">
        <v>48.63</v>
      </c>
      <c r="U100" s="7">
        <v>48.5</v>
      </c>
      <c r="V100" s="7">
        <v>2.5564789999999999</v>
      </c>
      <c r="W100" s="7">
        <v>2.5496449999999999</v>
      </c>
      <c r="X100" s="7">
        <v>5.5385210000000002</v>
      </c>
      <c r="Y100" s="7">
        <v>6.8349999999999999E-3</v>
      </c>
      <c r="Z100" s="22">
        <f t="shared" si="1"/>
        <v>1.9762245000000001</v>
      </c>
    </row>
    <row r="101" spans="1:26" x14ac:dyDescent="0.25">
      <c r="A101" s="4">
        <v>98</v>
      </c>
      <c r="B101" s="6">
        <v>2026</v>
      </c>
      <c r="C101" s="6">
        <v>2</v>
      </c>
      <c r="D101" s="6">
        <v>750.4</v>
      </c>
      <c r="E101" s="6">
        <v>7.11</v>
      </c>
      <c r="F101" s="39">
        <v>-8.8000000000000007</v>
      </c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110.2</v>
      </c>
      <c r="N101" s="21">
        <v>92.602001000000001</v>
      </c>
      <c r="O101" s="7">
        <v>28.370999999999999</v>
      </c>
      <c r="P101" s="7"/>
      <c r="Q101" s="7">
        <v>26.483000000000001</v>
      </c>
      <c r="R101" s="35">
        <v>3.5291000000000003E-2</v>
      </c>
      <c r="S101" s="7">
        <v>17.597992999999999</v>
      </c>
      <c r="T101" s="21">
        <v>97.74</v>
      </c>
      <c r="U101" s="7">
        <v>106.5</v>
      </c>
      <c r="V101" s="7">
        <v>5.1381920000000001</v>
      </c>
      <c r="W101" s="7">
        <v>5.5987049999999998</v>
      </c>
      <c r="X101" s="7">
        <v>12.459807</v>
      </c>
      <c r="Y101" s="7">
        <v>-0.46051999999999998</v>
      </c>
      <c r="Z101" s="22">
        <f t="shared" si="1"/>
        <v>1.8829413000000002</v>
      </c>
    </row>
    <row r="102" spans="1:26" x14ac:dyDescent="0.25">
      <c r="A102" s="4">
        <v>99</v>
      </c>
      <c r="B102" s="6">
        <v>2026</v>
      </c>
      <c r="C102" s="6">
        <v>2</v>
      </c>
      <c r="D102" s="6">
        <v>750.4</v>
      </c>
      <c r="E102" s="6">
        <v>7.11</v>
      </c>
      <c r="F102" s="39">
        <v>-8.8000000000000007</v>
      </c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85.671000000000006</v>
      </c>
      <c r="N102" s="21">
        <v>72.588988999999998</v>
      </c>
      <c r="O102" s="7">
        <v>28.370999999999999</v>
      </c>
      <c r="P102" s="7"/>
      <c r="Q102" s="7">
        <v>26.661000000000001</v>
      </c>
      <c r="R102" s="35">
        <v>3.5528999999999998E-2</v>
      </c>
      <c r="S102" s="7">
        <v>13.081994999999999</v>
      </c>
      <c r="T102" s="21">
        <v>73.83</v>
      </c>
      <c r="U102" s="7">
        <v>66.5</v>
      </c>
      <c r="V102" s="7">
        <v>3.881243</v>
      </c>
      <c r="W102" s="7">
        <v>3.495905</v>
      </c>
      <c r="X102" s="7">
        <v>9.2007580000000004</v>
      </c>
      <c r="Y102" s="7">
        <v>0.38533299999999998</v>
      </c>
      <c r="Z102" s="22">
        <f t="shared" si="1"/>
        <v>1.8955971000000003</v>
      </c>
    </row>
    <row r="103" spans="1:26" x14ac:dyDescent="0.25">
      <c r="A103" s="4">
        <v>100</v>
      </c>
      <c r="B103" s="6">
        <v>2026</v>
      </c>
      <c r="C103" s="6">
        <v>2</v>
      </c>
      <c r="D103" s="6">
        <v>750.4</v>
      </c>
      <c r="E103" s="6">
        <v>7.11</v>
      </c>
      <c r="F103" s="39">
        <v>-8.8000000000000007</v>
      </c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75.257999999999996</v>
      </c>
      <c r="N103" s="21">
        <v>62.279003000000003</v>
      </c>
      <c r="O103" s="7">
        <v>28.370999999999999</v>
      </c>
      <c r="P103" s="7"/>
      <c r="Q103" s="7">
        <v>28.326000000000001</v>
      </c>
      <c r="R103" s="35">
        <v>3.7747999999999997E-2</v>
      </c>
      <c r="S103" s="7">
        <v>12.978999999999999</v>
      </c>
      <c r="T103" s="21">
        <v>93.86</v>
      </c>
      <c r="U103" s="7">
        <v>64</v>
      </c>
      <c r="V103" s="7">
        <v>4.9342199999999998</v>
      </c>
      <c r="W103" s="7">
        <v>3.3644799999999999</v>
      </c>
      <c r="X103" s="7">
        <v>8.0447810000000004</v>
      </c>
      <c r="Y103" s="7">
        <v>1.5697399999999999</v>
      </c>
      <c r="Z103" s="22">
        <f t="shared" si="1"/>
        <v>2.0139786000000002</v>
      </c>
    </row>
    <row r="104" spans="1:26" x14ac:dyDescent="0.25">
      <c r="A104" s="4">
        <v>101</v>
      </c>
      <c r="B104" s="6">
        <v>2026</v>
      </c>
      <c r="C104" s="6">
        <v>2</v>
      </c>
      <c r="D104" s="6">
        <v>750.4</v>
      </c>
      <c r="E104" s="6">
        <v>7.11</v>
      </c>
      <c r="F104" s="39">
        <v>-8.8000000000000007</v>
      </c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21.896999999999998</v>
      </c>
      <c r="N104" s="21">
        <v>18.291999000000001</v>
      </c>
      <c r="O104" s="7">
        <v>28.370999999999999</v>
      </c>
      <c r="P104" s="7"/>
      <c r="Q104" s="7">
        <v>25.576999999999998</v>
      </c>
      <c r="R104" s="35">
        <v>3.4084000000000003E-2</v>
      </c>
      <c r="S104" s="7">
        <v>3.6050010000000001</v>
      </c>
      <c r="T104" s="21">
        <v>19.908000000000001</v>
      </c>
      <c r="U104" s="7">
        <v>23.5</v>
      </c>
      <c r="V104" s="7">
        <v>1.046564</v>
      </c>
      <c r="W104" s="7">
        <v>1.235395</v>
      </c>
      <c r="X104" s="7">
        <v>2.5584359999999999</v>
      </c>
      <c r="Y104" s="7">
        <v>-0.18883</v>
      </c>
      <c r="Z104" s="22">
        <f t="shared" si="1"/>
        <v>1.8185246999999998</v>
      </c>
    </row>
    <row r="105" spans="1:26" x14ac:dyDescent="0.25">
      <c r="A105" s="4">
        <v>102</v>
      </c>
      <c r="B105" s="6">
        <v>2026</v>
      </c>
      <c r="C105" s="6">
        <v>2</v>
      </c>
      <c r="D105" s="6">
        <v>750.4</v>
      </c>
      <c r="E105" s="6">
        <v>7.11</v>
      </c>
      <c r="F105" s="39">
        <v>-8.8000000000000007</v>
      </c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34.761000000000003</v>
      </c>
      <c r="N105" s="21">
        <v>28.828997000000001</v>
      </c>
      <c r="O105" s="7">
        <v>28.370999999999999</v>
      </c>
      <c r="P105" s="7"/>
      <c r="Q105" s="7">
        <v>21.114000000000001</v>
      </c>
      <c r="R105" s="35">
        <v>2.8136999999999999E-2</v>
      </c>
      <c r="S105" s="7">
        <v>5.9320000000000004</v>
      </c>
      <c r="T105" s="21">
        <v>29.64</v>
      </c>
      <c r="U105" s="7">
        <v>33</v>
      </c>
      <c r="V105" s="7">
        <v>1.5581750000000001</v>
      </c>
      <c r="W105" s="7">
        <v>1.73481</v>
      </c>
      <c r="X105" s="7">
        <v>4.3738260000000002</v>
      </c>
      <c r="Y105" s="7">
        <v>-0.17663499999999999</v>
      </c>
      <c r="Z105" s="22">
        <f t="shared" si="1"/>
        <v>1.5012054000000001</v>
      </c>
    </row>
    <row r="106" spans="1:26" x14ac:dyDescent="0.25">
      <c r="A106" s="4">
        <v>103</v>
      </c>
      <c r="B106" s="6">
        <v>2026</v>
      </c>
      <c r="C106" s="6">
        <v>2</v>
      </c>
      <c r="D106" s="6">
        <v>750.4</v>
      </c>
      <c r="E106" s="6">
        <v>7.11</v>
      </c>
      <c r="F106" s="39">
        <v>-8.8000000000000007</v>
      </c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19.651</v>
      </c>
      <c r="N106" s="21">
        <v>16.005998999999999</v>
      </c>
      <c r="O106" s="7">
        <v>28.370999999999999</v>
      </c>
      <c r="P106" s="7"/>
      <c r="Q106" s="7">
        <v>22.152999999999999</v>
      </c>
      <c r="R106" s="35">
        <v>2.9522E-2</v>
      </c>
      <c r="S106" s="7">
        <v>3.645</v>
      </c>
      <c r="T106" s="21">
        <v>15.592000000000001</v>
      </c>
      <c r="U106" s="7">
        <v>15.576000000000001</v>
      </c>
      <c r="V106" s="7">
        <v>0.81967100000000004</v>
      </c>
      <c r="W106" s="7">
        <v>0.81882999999999995</v>
      </c>
      <c r="X106" s="7">
        <v>2.8253300000000001</v>
      </c>
      <c r="Y106" s="7">
        <v>0</v>
      </c>
      <c r="Z106" s="22">
        <f t="shared" si="1"/>
        <v>1.5750782999999999</v>
      </c>
    </row>
    <row r="107" spans="1:26" x14ac:dyDescent="0.25">
      <c r="A107" s="4">
        <v>104</v>
      </c>
      <c r="B107" s="6">
        <v>2026</v>
      </c>
      <c r="C107" s="6">
        <v>2</v>
      </c>
      <c r="D107" s="6">
        <v>750.4</v>
      </c>
      <c r="E107" s="6">
        <v>7.11</v>
      </c>
      <c r="F107" s="39">
        <v>-8.8000000000000007</v>
      </c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35.811999999999998</v>
      </c>
      <c r="N107" s="21">
        <v>29.413001000000001</v>
      </c>
      <c r="O107" s="7">
        <v>28.370999999999999</v>
      </c>
      <c r="P107" s="7"/>
      <c r="Q107" s="7">
        <v>21.434000000000001</v>
      </c>
      <c r="R107" s="35">
        <v>2.8563999999999999E-2</v>
      </c>
      <c r="S107" s="7">
        <v>6.3989989999999999</v>
      </c>
      <c r="T107" s="21">
        <v>39.31</v>
      </c>
      <c r="U107" s="7">
        <v>35</v>
      </c>
      <c r="V107" s="7">
        <v>2.0665269999999998</v>
      </c>
      <c r="W107" s="7">
        <v>1.83995</v>
      </c>
      <c r="X107" s="7">
        <v>4.3324730000000002</v>
      </c>
      <c r="Y107" s="7">
        <v>0.226576</v>
      </c>
      <c r="Z107" s="22">
        <f t="shared" si="1"/>
        <v>1.5239574000000002</v>
      </c>
    </row>
    <row r="108" spans="1:26" x14ac:dyDescent="0.25">
      <c r="A108" s="4">
        <v>105</v>
      </c>
      <c r="B108" s="6">
        <v>2026</v>
      </c>
      <c r="C108" s="6">
        <v>2</v>
      </c>
      <c r="D108" s="6">
        <v>750.4</v>
      </c>
      <c r="E108" s="6">
        <v>7.11</v>
      </c>
      <c r="F108" s="39">
        <v>-8.8000000000000007</v>
      </c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57.273000000000003</v>
      </c>
      <c r="N108" s="21">
        <v>44.764999000000003</v>
      </c>
      <c r="O108" s="7">
        <v>28.370999999999999</v>
      </c>
      <c r="P108" s="7"/>
      <c r="Q108" s="7">
        <v>27.835999999999999</v>
      </c>
      <c r="R108" s="35">
        <v>3.7095000000000003E-2</v>
      </c>
      <c r="S108" s="7">
        <v>12.508001</v>
      </c>
      <c r="T108" s="21">
        <v>37.11</v>
      </c>
      <c r="U108" s="7">
        <v>40.968000000000004</v>
      </c>
      <c r="V108" s="7">
        <v>1.9508730000000001</v>
      </c>
      <c r="W108" s="7">
        <v>2.1536879999999998</v>
      </c>
      <c r="X108" s="7">
        <v>10.557126999999999</v>
      </c>
      <c r="Y108" s="7">
        <v>-0.20281399999999999</v>
      </c>
      <c r="Z108" s="22">
        <f t="shared" si="1"/>
        <v>1.9791396000000001</v>
      </c>
    </row>
    <row r="109" spans="1:26" x14ac:dyDescent="0.25">
      <c r="A109" s="4">
        <v>106</v>
      </c>
      <c r="B109" s="6">
        <v>2026</v>
      </c>
      <c r="C109" s="6">
        <v>2</v>
      </c>
      <c r="D109" s="6">
        <v>750.4</v>
      </c>
      <c r="E109" s="6">
        <v>7.11</v>
      </c>
      <c r="F109" s="39">
        <v>-8.8000000000000007</v>
      </c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90.352999999999994</v>
      </c>
      <c r="N109" s="21">
        <v>72.881998999999993</v>
      </c>
      <c r="O109" s="7">
        <v>28.370999999999999</v>
      </c>
      <c r="P109" s="7"/>
      <c r="Q109" s="7">
        <v>29.156000000000002</v>
      </c>
      <c r="R109" s="35">
        <v>3.8854E-2</v>
      </c>
      <c r="S109" s="7">
        <v>17.471001999999999</v>
      </c>
      <c r="T109" s="21">
        <v>55.73</v>
      </c>
      <c r="U109" s="7">
        <v>47.003999999999998</v>
      </c>
      <c r="V109" s="7">
        <v>2.9297260000000001</v>
      </c>
      <c r="W109" s="7">
        <v>2.4710000000000001</v>
      </c>
      <c r="X109" s="7">
        <v>14.541278</v>
      </c>
      <c r="Y109" s="7">
        <v>0.45872800000000002</v>
      </c>
      <c r="Z109" s="22">
        <f t="shared" si="1"/>
        <v>2.0729916000000004</v>
      </c>
    </row>
    <row r="110" spans="1:26" x14ac:dyDescent="0.25">
      <c r="A110" s="4">
        <v>107</v>
      </c>
      <c r="B110" s="6">
        <v>2026</v>
      </c>
      <c r="C110" s="6">
        <v>2</v>
      </c>
      <c r="D110" s="6">
        <v>750.4</v>
      </c>
      <c r="E110" s="6">
        <v>7.11</v>
      </c>
      <c r="F110" s="39">
        <v>-8.8000000000000007</v>
      </c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134.16900000000001</v>
      </c>
      <c r="N110" s="21">
        <v>113.853998</v>
      </c>
      <c r="O110" s="7">
        <v>28.370999999999999</v>
      </c>
      <c r="P110" s="7"/>
      <c r="Q110" s="7">
        <v>38.159999999999997</v>
      </c>
      <c r="R110" s="35">
        <v>5.0853000000000002E-2</v>
      </c>
      <c r="S110" s="7">
        <v>20.315000000000001</v>
      </c>
      <c r="T110" s="21">
        <v>76.275999999999996</v>
      </c>
      <c r="U110" s="7">
        <v>76.275999999999996</v>
      </c>
      <c r="V110" s="7">
        <v>4.0098289999999999</v>
      </c>
      <c r="W110" s="7">
        <v>4.0098289999999999</v>
      </c>
      <c r="X110" s="7">
        <v>16.305173</v>
      </c>
      <c r="Y110" s="7">
        <v>0</v>
      </c>
      <c r="Z110" s="22">
        <f t="shared" si="1"/>
        <v>2.7131759999999998</v>
      </c>
    </row>
    <row r="111" spans="1:26" x14ac:dyDescent="0.25">
      <c r="A111" s="4">
        <v>108</v>
      </c>
      <c r="B111" s="6">
        <v>2026</v>
      </c>
      <c r="C111" s="6">
        <v>2</v>
      </c>
      <c r="D111" s="6">
        <v>750.4</v>
      </c>
      <c r="E111" s="6">
        <v>7.11</v>
      </c>
      <c r="F111" s="39">
        <v>-8.8000000000000007</v>
      </c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99.616</v>
      </c>
      <c r="N111" s="21">
        <v>79.976001999999994</v>
      </c>
      <c r="O111" s="7">
        <v>28.370999999999999</v>
      </c>
      <c r="P111" s="7"/>
      <c r="Q111" s="7">
        <v>32.558</v>
      </c>
      <c r="R111" s="35">
        <v>4.3387000000000002E-2</v>
      </c>
      <c r="S111" s="7">
        <v>19.64</v>
      </c>
      <c r="T111" s="21">
        <v>85.64</v>
      </c>
      <c r="U111" s="7">
        <v>42.6</v>
      </c>
      <c r="V111" s="7">
        <v>4.5020949999999997</v>
      </c>
      <c r="W111" s="7">
        <v>2.2394820000000002</v>
      </c>
      <c r="X111" s="7">
        <v>15.137905999999999</v>
      </c>
      <c r="Y111" s="7">
        <v>0</v>
      </c>
      <c r="Z111" s="22">
        <f t="shared" si="1"/>
        <v>2.3148738</v>
      </c>
    </row>
    <row r="112" spans="1:26" x14ac:dyDescent="0.25">
      <c r="A112" s="4">
        <v>109</v>
      </c>
      <c r="B112" s="6">
        <v>2026</v>
      </c>
      <c r="C112" s="6">
        <v>2</v>
      </c>
      <c r="D112" s="6">
        <v>750.4</v>
      </c>
      <c r="E112" s="6">
        <v>7.11</v>
      </c>
      <c r="F112" s="39">
        <v>-8.8000000000000007</v>
      </c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45.360999999999997</v>
      </c>
      <c r="N112" s="21">
        <v>36.097997999999997</v>
      </c>
      <c r="O112" s="7">
        <v>28.370999999999999</v>
      </c>
      <c r="P112" s="7"/>
      <c r="Q112" s="7">
        <v>37.17</v>
      </c>
      <c r="R112" s="35">
        <v>4.5540999999999998E-2</v>
      </c>
      <c r="S112" s="7">
        <v>9.2629999999999999</v>
      </c>
      <c r="T112" s="21">
        <v>30.55</v>
      </c>
      <c r="U112" s="7">
        <v>16</v>
      </c>
      <c r="V112" s="7">
        <v>1.6060140000000001</v>
      </c>
      <c r="W112" s="7">
        <v>0.84111999999999998</v>
      </c>
      <c r="X112" s="7">
        <v>7.6569849999999997</v>
      </c>
      <c r="Y112" s="7">
        <v>0.76489399999999996</v>
      </c>
      <c r="Z112" s="22">
        <f t="shared" si="1"/>
        <v>2.6427870000000002</v>
      </c>
    </row>
    <row r="113" spans="1:26" x14ac:dyDescent="0.25">
      <c r="A113" s="4">
        <v>110</v>
      </c>
      <c r="B113" s="6">
        <v>2026</v>
      </c>
      <c r="C113" s="6">
        <v>2</v>
      </c>
      <c r="D113" s="6">
        <v>750.4</v>
      </c>
      <c r="E113" s="6">
        <v>7.11</v>
      </c>
      <c r="F113" s="39">
        <v>-8.8000000000000007</v>
      </c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39.031999999999996</v>
      </c>
      <c r="N113" s="21">
        <v>32.730998</v>
      </c>
      <c r="O113" s="7">
        <v>28.370999999999999</v>
      </c>
      <c r="P113" s="7"/>
      <c r="Q113" s="7">
        <v>23.934000000000001</v>
      </c>
      <c r="R113" s="35">
        <v>3.1895E-2</v>
      </c>
      <c r="S113" s="7">
        <v>6.300999</v>
      </c>
      <c r="T113" s="21">
        <v>46.14</v>
      </c>
      <c r="U113" s="7">
        <v>51.36</v>
      </c>
      <c r="V113" s="7">
        <v>2.4255800000000001</v>
      </c>
      <c r="W113" s="7">
        <v>2.6999949999999999</v>
      </c>
      <c r="X113" s="7">
        <v>3.8754209999999998</v>
      </c>
      <c r="Y113" s="7">
        <v>-0.27441599999999999</v>
      </c>
      <c r="Z113" s="22">
        <f t="shared" si="1"/>
        <v>1.7017074000000003</v>
      </c>
    </row>
    <row r="114" spans="1:26" x14ac:dyDescent="0.25">
      <c r="A114" s="4">
        <v>111</v>
      </c>
      <c r="B114" s="6">
        <v>2026</v>
      </c>
      <c r="C114" s="6">
        <v>2</v>
      </c>
      <c r="D114" s="6">
        <v>750.4</v>
      </c>
      <c r="E114" s="6">
        <v>7.11</v>
      </c>
      <c r="F114" s="39">
        <v>-8.8000000000000007</v>
      </c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38.533999999999999</v>
      </c>
      <c r="N114" s="21">
        <v>32.639000000000003</v>
      </c>
      <c r="O114" s="7">
        <v>28.370999999999999</v>
      </c>
      <c r="P114" s="7"/>
      <c r="Q114" s="7">
        <v>24.980999999999998</v>
      </c>
      <c r="R114" s="35">
        <v>3.329E-2</v>
      </c>
      <c r="S114" s="7">
        <v>5.8949999999999996</v>
      </c>
      <c r="T114" s="21">
        <v>44.354999999999997</v>
      </c>
      <c r="U114" s="7">
        <v>42</v>
      </c>
      <c r="V114" s="7">
        <v>2.3317420000000002</v>
      </c>
      <c r="W114" s="7">
        <v>2.2079399999999998</v>
      </c>
      <c r="X114" s="7">
        <v>3.5632579999999998</v>
      </c>
      <c r="Y114" s="7">
        <v>0.123802</v>
      </c>
      <c r="Z114" s="22">
        <f t="shared" si="1"/>
        <v>1.7761490999999998</v>
      </c>
    </row>
    <row r="115" spans="1:26" x14ac:dyDescent="0.25">
      <c r="A115" s="4">
        <v>112</v>
      </c>
      <c r="B115" s="6">
        <v>2026</v>
      </c>
      <c r="C115" s="6">
        <v>2</v>
      </c>
      <c r="D115" s="6">
        <v>750.4</v>
      </c>
      <c r="E115" s="6">
        <v>7.11</v>
      </c>
      <c r="F115" s="39">
        <v>-8.8000000000000007</v>
      </c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35.345999999999997</v>
      </c>
      <c r="N115" s="21">
        <v>29.928998</v>
      </c>
      <c r="O115" s="7">
        <v>28.370999999999999</v>
      </c>
      <c r="P115" s="7"/>
      <c r="Q115" s="7">
        <v>22.943000000000001</v>
      </c>
      <c r="R115" s="35">
        <v>3.0574E-2</v>
      </c>
      <c r="S115" s="7">
        <v>5.4169999999999998</v>
      </c>
      <c r="T115" s="21">
        <v>40.375999999999998</v>
      </c>
      <c r="U115" s="7">
        <v>37</v>
      </c>
      <c r="V115" s="7">
        <v>2.122566</v>
      </c>
      <c r="W115" s="7">
        <v>1.94509</v>
      </c>
      <c r="X115" s="7">
        <v>3.2944339999999999</v>
      </c>
      <c r="Y115" s="7">
        <v>0.17747599999999999</v>
      </c>
      <c r="Z115" s="22">
        <f t="shared" si="1"/>
        <v>1.6312473000000003</v>
      </c>
    </row>
    <row r="116" spans="1:26" x14ac:dyDescent="0.25">
      <c r="A116" s="4">
        <v>113</v>
      </c>
      <c r="B116" s="6">
        <v>2026</v>
      </c>
      <c r="C116" s="6">
        <v>2</v>
      </c>
      <c r="D116" s="6">
        <v>750.4</v>
      </c>
      <c r="E116" s="6">
        <v>7.11</v>
      </c>
      <c r="F116" s="39">
        <v>-8.8000000000000007</v>
      </c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35.536999999999999</v>
      </c>
      <c r="N116" s="21">
        <v>30.555</v>
      </c>
      <c r="O116" s="7">
        <v>28.370999999999999</v>
      </c>
      <c r="P116" s="7"/>
      <c r="Q116" s="7">
        <v>23.747999999999998</v>
      </c>
      <c r="R116" s="35">
        <v>3.1647000000000002E-2</v>
      </c>
      <c r="S116" s="7">
        <v>4.9820010000000003</v>
      </c>
      <c r="T116" s="21">
        <v>46.857999999999997</v>
      </c>
      <c r="U116" s="7">
        <v>43</v>
      </c>
      <c r="V116" s="7">
        <v>2.4633250000000002</v>
      </c>
      <c r="W116" s="7">
        <v>2.26051</v>
      </c>
      <c r="X116" s="7">
        <v>2.518675</v>
      </c>
      <c r="Y116" s="7">
        <v>0.202816</v>
      </c>
      <c r="Z116" s="22">
        <f t="shared" si="1"/>
        <v>1.6884827999999998</v>
      </c>
    </row>
    <row r="117" spans="1:26" x14ac:dyDescent="0.25">
      <c r="A117" s="4">
        <v>114</v>
      </c>
      <c r="B117" s="6">
        <v>2026</v>
      </c>
      <c r="C117" s="6">
        <v>2</v>
      </c>
      <c r="D117" s="6">
        <v>750.4</v>
      </c>
      <c r="E117" s="6">
        <v>7.11</v>
      </c>
      <c r="F117" s="39">
        <v>-8.8000000000000007</v>
      </c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36.771000000000001</v>
      </c>
      <c r="N117" s="21">
        <v>30.438002000000001</v>
      </c>
      <c r="O117" s="7">
        <v>28.370999999999999</v>
      </c>
      <c r="P117" s="7"/>
      <c r="Q117" s="7">
        <v>21.887</v>
      </c>
      <c r="R117" s="35">
        <v>2.9166999999999998E-2</v>
      </c>
      <c r="S117" s="7">
        <v>6.3330000000000002</v>
      </c>
      <c r="T117" s="21">
        <v>43.9</v>
      </c>
      <c r="U117" s="7">
        <v>32</v>
      </c>
      <c r="V117" s="7">
        <v>2.307823</v>
      </c>
      <c r="W117" s="7">
        <v>1.68224</v>
      </c>
      <c r="X117" s="7">
        <v>4.0251780000000004</v>
      </c>
      <c r="Y117" s="7">
        <v>0.625583</v>
      </c>
      <c r="Z117" s="22">
        <f t="shared" si="1"/>
        <v>1.5561657000000002</v>
      </c>
    </row>
    <row r="118" spans="1:26" x14ac:dyDescent="0.25">
      <c r="A118" s="4">
        <v>115</v>
      </c>
      <c r="B118" s="6">
        <v>2026</v>
      </c>
      <c r="C118" s="6">
        <v>2</v>
      </c>
      <c r="D118" s="6">
        <v>750.4</v>
      </c>
      <c r="E118" s="6">
        <v>7.11</v>
      </c>
      <c r="F118" s="39">
        <v>-8.8000000000000007</v>
      </c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66.061000000000007</v>
      </c>
      <c r="N118" s="21">
        <v>53.922996999999995</v>
      </c>
      <c r="O118" s="7">
        <v>28.370999999999999</v>
      </c>
      <c r="P118" s="7"/>
      <c r="Q118" s="7">
        <v>33.159999999999997</v>
      </c>
      <c r="R118" s="35">
        <v>4.4191000000000001E-2</v>
      </c>
      <c r="S118" s="7">
        <v>12.138002</v>
      </c>
      <c r="T118" s="21">
        <v>27.09</v>
      </c>
      <c r="U118" s="7">
        <v>25.4</v>
      </c>
      <c r="V118" s="7">
        <v>1.424121</v>
      </c>
      <c r="W118" s="7">
        <v>1.335278</v>
      </c>
      <c r="X118" s="7">
        <v>10.713881000000001</v>
      </c>
      <c r="Y118" s="7">
        <v>8.8844999999999993E-2</v>
      </c>
      <c r="Z118" s="22">
        <f t="shared" si="1"/>
        <v>2.3576759999999997</v>
      </c>
    </row>
    <row r="119" spans="1:26" x14ac:dyDescent="0.25">
      <c r="A119" s="4">
        <v>116</v>
      </c>
      <c r="B119" s="6">
        <v>2026</v>
      </c>
      <c r="C119" s="6">
        <v>2</v>
      </c>
      <c r="D119" s="6">
        <v>750.4</v>
      </c>
      <c r="E119" s="6">
        <v>7.11</v>
      </c>
      <c r="F119" s="39">
        <v>-8.8000000000000007</v>
      </c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90.623999999999995</v>
      </c>
      <c r="N119" s="21">
        <v>76.548997999999997</v>
      </c>
      <c r="O119" s="7">
        <v>28.370999999999999</v>
      </c>
      <c r="P119" s="7"/>
      <c r="Q119" s="7">
        <v>28.318999999999999</v>
      </c>
      <c r="R119" s="35">
        <v>3.7738000000000001E-2</v>
      </c>
      <c r="S119" s="7">
        <v>14.075011999999999</v>
      </c>
      <c r="T119" s="21">
        <v>76.45</v>
      </c>
      <c r="U119" s="7">
        <v>76.444999999999993</v>
      </c>
      <c r="V119" s="7">
        <v>4.0189769999999996</v>
      </c>
      <c r="W119" s="7">
        <v>4.0187140000000001</v>
      </c>
      <c r="X119" s="7">
        <v>10.056024000000001</v>
      </c>
      <c r="Y119" s="7">
        <v>2.7500000000000002E-4</v>
      </c>
      <c r="Z119" s="22">
        <f t="shared" si="1"/>
        <v>2.0134809000000002</v>
      </c>
    </row>
    <row r="120" spans="1:26" x14ac:dyDescent="0.25">
      <c r="A120" s="4">
        <v>117</v>
      </c>
      <c r="B120" s="6">
        <v>2026</v>
      </c>
      <c r="C120" s="6">
        <v>2</v>
      </c>
      <c r="D120" s="6">
        <v>750.4</v>
      </c>
      <c r="E120" s="6">
        <v>7.11</v>
      </c>
      <c r="F120" s="39">
        <v>-8.8000000000000007</v>
      </c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45.341999999999999</v>
      </c>
      <c r="N120" s="21">
        <v>39.425002999999997</v>
      </c>
      <c r="O120" s="7">
        <v>28.370999999999999</v>
      </c>
      <c r="P120" s="7"/>
      <c r="Q120" s="7">
        <v>29.004999999999999</v>
      </c>
      <c r="R120" s="35">
        <v>3.8651999999999999E-2</v>
      </c>
      <c r="S120" s="7">
        <v>5.917001</v>
      </c>
      <c r="T120" s="21">
        <v>27.565000000000001</v>
      </c>
      <c r="U120" s="7">
        <v>32</v>
      </c>
      <c r="V120" s="7">
        <v>1.449092</v>
      </c>
      <c r="W120" s="7">
        <v>1.68224</v>
      </c>
      <c r="X120" s="7">
        <v>4.4679080000000004</v>
      </c>
      <c r="Y120" s="7">
        <v>-0.23314699999999999</v>
      </c>
      <c r="Z120" s="22">
        <f t="shared" si="1"/>
        <v>2.0622555</v>
      </c>
    </row>
    <row r="121" spans="1:26" x14ac:dyDescent="0.25">
      <c r="A121" s="4">
        <v>118</v>
      </c>
      <c r="B121" s="6">
        <v>2026</v>
      </c>
      <c r="C121" s="6">
        <v>2</v>
      </c>
      <c r="D121" s="6">
        <v>750.4</v>
      </c>
      <c r="E121" s="6">
        <v>7.11</v>
      </c>
      <c r="F121" s="39">
        <v>-8.8000000000000007</v>
      </c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6">
        <v>3498.45</v>
      </c>
      <c r="M121" s="20">
        <v>106.34</v>
      </c>
      <c r="N121" s="21">
        <v>86.944001</v>
      </c>
      <c r="O121" s="7">
        <v>28.370999999999999</v>
      </c>
      <c r="P121" s="7"/>
      <c r="Q121" s="7">
        <v>24.852</v>
      </c>
      <c r="R121" s="35">
        <v>3.3119000000000003E-2</v>
      </c>
      <c r="S121" s="7">
        <v>19.396000999999998</v>
      </c>
      <c r="T121" s="21">
        <v>103.6</v>
      </c>
      <c r="U121" s="7">
        <v>97</v>
      </c>
      <c r="V121" s="7">
        <v>5.4462520000000003</v>
      </c>
      <c r="W121" s="7">
        <v>5.0992899999999999</v>
      </c>
      <c r="X121" s="7">
        <v>13.94975</v>
      </c>
      <c r="Y121" s="7">
        <v>0.34696300000000002</v>
      </c>
      <c r="Z121" s="22">
        <f t="shared" si="1"/>
        <v>1.7669772000000001</v>
      </c>
    </row>
    <row r="122" spans="1:26" x14ac:dyDescent="0.25">
      <c r="A122" s="4">
        <v>119</v>
      </c>
      <c r="B122" s="6">
        <v>2026</v>
      </c>
      <c r="C122" s="6">
        <v>2</v>
      </c>
      <c r="D122" s="6">
        <v>750.4</v>
      </c>
      <c r="E122" s="6">
        <v>7.11</v>
      </c>
      <c r="F122" s="39">
        <v>-8.8000000000000007</v>
      </c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38.436999999999998</v>
      </c>
      <c r="N122" s="21">
        <v>33.079000999999998</v>
      </c>
      <c r="O122" s="7">
        <v>28.370999999999999</v>
      </c>
      <c r="P122" s="7"/>
      <c r="Q122" s="7">
        <v>23.671999999999997</v>
      </c>
      <c r="R122" s="35">
        <v>3.1545999999999998E-2</v>
      </c>
      <c r="S122" s="7">
        <v>5.3579999999999997</v>
      </c>
      <c r="T122" s="21">
        <v>37.21</v>
      </c>
      <c r="U122" s="7">
        <v>34</v>
      </c>
      <c r="V122" s="7">
        <v>1.9561299999999999</v>
      </c>
      <c r="W122" s="7">
        <v>1.78738</v>
      </c>
      <c r="X122" s="7">
        <v>3.4018709999999999</v>
      </c>
      <c r="Y122" s="7">
        <v>0</v>
      </c>
      <c r="Z122" s="22">
        <f t="shared" si="1"/>
        <v>1.6830791999999999</v>
      </c>
    </row>
    <row r="123" spans="1:26" x14ac:dyDescent="0.25">
      <c r="A123" s="4">
        <v>120</v>
      </c>
      <c r="B123" s="6">
        <v>2026</v>
      </c>
      <c r="C123" s="6">
        <v>2</v>
      </c>
      <c r="D123" s="6">
        <v>750.4</v>
      </c>
      <c r="E123" s="6">
        <v>7.11</v>
      </c>
      <c r="F123" s="39">
        <v>-8.8000000000000007</v>
      </c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32.912999999999997</v>
      </c>
      <c r="N123" s="21">
        <v>28.896000999999998</v>
      </c>
      <c r="O123" s="7">
        <v>28.370999999999999</v>
      </c>
      <c r="P123" s="7"/>
      <c r="Q123" s="7">
        <v>22.023999999999997</v>
      </c>
      <c r="R123" s="35">
        <v>2.9349E-2</v>
      </c>
      <c r="S123" s="7">
        <v>4.0170019999999997</v>
      </c>
      <c r="T123" s="21">
        <v>21.390999999999998</v>
      </c>
      <c r="U123" s="7">
        <v>24</v>
      </c>
      <c r="V123" s="7">
        <v>1.124525</v>
      </c>
      <c r="W123" s="7">
        <v>1.2616799999999999</v>
      </c>
      <c r="X123" s="7">
        <v>2.8924759999999998</v>
      </c>
      <c r="Y123" s="7">
        <v>-0.137153</v>
      </c>
      <c r="Z123" s="22">
        <f t="shared" si="1"/>
        <v>1.5659063999999998</v>
      </c>
    </row>
    <row r="124" spans="1:26" x14ac:dyDescent="0.25">
      <c r="A124" s="4">
        <v>121</v>
      </c>
      <c r="B124" s="6">
        <v>2026</v>
      </c>
      <c r="C124" s="6">
        <v>2</v>
      </c>
      <c r="D124" s="6">
        <v>750.4</v>
      </c>
      <c r="E124" s="6">
        <v>7.11</v>
      </c>
      <c r="F124" s="39">
        <v>-8.8000000000000007</v>
      </c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27.74</v>
      </c>
      <c r="N124" s="21">
        <v>23.983001000000002</v>
      </c>
      <c r="O124" s="7">
        <v>28.370999999999999</v>
      </c>
      <c r="P124" s="7"/>
      <c r="Q124" s="7">
        <v>18.805</v>
      </c>
      <c r="R124" s="35">
        <v>2.5059999999999999E-2</v>
      </c>
      <c r="S124" s="7">
        <v>3.756999</v>
      </c>
      <c r="T124" s="21">
        <v>34.676000000000002</v>
      </c>
      <c r="U124" s="7">
        <v>25</v>
      </c>
      <c r="V124" s="7">
        <v>1.8229169999999999</v>
      </c>
      <c r="W124" s="7">
        <v>1.3142499999999999</v>
      </c>
      <c r="X124" s="7">
        <v>1.9340839999999999</v>
      </c>
      <c r="Y124" s="7">
        <v>0.50866599999999995</v>
      </c>
      <c r="Z124" s="22">
        <f t="shared" si="1"/>
        <v>1.3370355</v>
      </c>
    </row>
    <row r="125" spans="1:26" x14ac:dyDescent="0.25">
      <c r="A125" s="4">
        <v>122</v>
      </c>
      <c r="B125" s="6">
        <v>2026</v>
      </c>
      <c r="C125" s="6">
        <v>2</v>
      </c>
      <c r="D125" s="6">
        <v>750.4</v>
      </c>
      <c r="E125" s="6">
        <v>7.11</v>
      </c>
      <c r="F125" s="39">
        <v>-8.8000000000000007</v>
      </c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36.631999999999998</v>
      </c>
      <c r="N125" s="21">
        <v>31.314001000000001</v>
      </c>
      <c r="O125" s="7">
        <v>28.370999999999999</v>
      </c>
      <c r="P125" s="7"/>
      <c r="Q125" s="7">
        <v>22.759</v>
      </c>
      <c r="R125" s="35">
        <v>3.0328999999999998E-2</v>
      </c>
      <c r="S125" s="7">
        <v>5.3180019999999999</v>
      </c>
      <c r="T125" s="21">
        <v>49.99</v>
      </c>
      <c r="U125" s="7">
        <v>35</v>
      </c>
      <c r="V125" s="7">
        <v>2.627974</v>
      </c>
      <c r="W125" s="7">
        <v>1.83995</v>
      </c>
      <c r="X125" s="7">
        <v>2.6900249999999999</v>
      </c>
      <c r="Y125" s="7">
        <v>0.788026</v>
      </c>
      <c r="Z125" s="22">
        <f t="shared" si="1"/>
        <v>1.6181649000000002</v>
      </c>
    </row>
    <row r="126" spans="1:26" x14ac:dyDescent="0.25">
      <c r="A126" s="4">
        <v>123</v>
      </c>
      <c r="B126" s="6">
        <v>2026</v>
      </c>
      <c r="C126" s="6">
        <v>2</v>
      </c>
      <c r="D126" s="6">
        <v>750.4</v>
      </c>
      <c r="E126" s="6">
        <v>7.11</v>
      </c>
      <c r="F126" s="39">
        <v>-8.8000000000000007</v>
      </c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23.571000000000002</v>
      </c>
      <c r="N126" s="21">
        <v>20.056000999999998</v>
      </c>
      <c r="O126" s="7">
        <v>28.370999999999999</v>
      </c>
      <c r="P126" s="7"/>
      <c r="Q126" s="7">
        <v>22.623999999999999</v>
      </c>
      <c r="R126" s="35">
        <v>3.0148999999999999E-2</v>
      </c>
      <c r="S126" s="7">
        <v>3.514999</v>
      </c>
      <c r="T126" s="21">
        <v>25.84</v>
      </c>
      <c r="U126" s="7">
        <v>14</v>
      </c>
      <c r="V126" s="7">
        <v>1.358409</v>
      </c>
      <c r="W126" s="7">
        <v>0.73597999999999997</v>
      </c>
      <c r="X126" s="7">
        <v>2.1565919999999998</v>
      </c>
      <c r="Y126" s="7">
        <v>0.62242799999999998</v>
      </c>
      <c r="Z126" s="22">
        <f t="shared" si="1"/>
        <v>1.6085664</v>
      </c>
    </row>
    <row r="127" spans="1:26" x14ac:dyDescent="0.25">
      <c r="A127" s="4">
        <v>124</v>
      </c>
      <c r="B127" s="6">
        <v>2026</v>
      </c>
      <c r="C127" s="6">
        <v>2</v>
      </c>
      <c r="D127" s="6">
        <v>750.4</v>
      </c>
      <c r="E127" s="6">
        <v>7.11</v>
      </c>
      <c r="F127" s="39">
        <v>-8.8000000000000007</v>
      </c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89.004999999999995</v>
      </c>
      <c r="N127" s="21">
        <v>74.687995999999998</v>
      </c>
      <c r="O127" s="7">
        <v>28.370999999999999</v>
      </c>
      <c r="P127" s="7"/>
      <c r="Q127" s="7">
        <v>27.396000000000001</v>
      </c>
      <c r="R127" s="35">
        <v>3.6507999999999999E-2</v>
      </c>
      <c r="S127" s="7">
        <v>14.317</v>
      </c>
      <c r="T127" s="21">
        <v>75.23</v>
      </c>
      <c r="U127" s="7">
        <v>78.575999999999993</v>
      </c>
      <c r="V127" s="7">
        <v>3.9548410000000001</v>
      </c>
      <c r="W127" s="7">
        <v>4.1307400000000003</v>
      </c>
      <c r="X127" s="7">
        <v>10.186259</v>
      </c>
      <c r="Y127" s="7">
        <v>0</v>
      </c>
      <c r="Z127" s="22">
        <f t="shared" si="1"/>
        <v>1.9478556</v>
      </c>
    </row>
    <row r="128" spans="1:26" x14ac:dyDescent="0.25">
      <c r="A128" s="4">
        <v>125</v>
      </c>
      <c r="B128" s="6">
        <v>2026</v>
      </c>
      <c r="C128" s="6">
        <v>2</v>
      </c>
      <c r="D128" s="6">
        <v>750.4</v>
      </c>
      <c r="E128" s="6">
        <v>7.11</v>
      </c>
      <c r="F128" s="39">
        <v>-8.8000000000000007</v>
      </c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47.604999999999997</v>
      </c>
      <c r="N128" s="21">
        <v>39.843997000000002</v>
      </c>
      <c r="O128" s="7">
        <v>28.370999999999999</v>
      </c>
      <c r="P128" s="7"/>
      <c r="Q128" s="7">
        <v>29.443000000000001</v>
      </c>
      <c r="R128" s="35">
        <v>3.9236E-2</v>
      </c>
      <c r="S128" s="7">
        <v>7.7610060000000001</v>
      </c>
      <c r="T128" s="21">
        <v>48.156999999999996</v>
      </c>
      <c r="U128" s="7">
        <v>47.131999999999998</v>
      </c>
      <c r="V128" s="7">
        <v>2.5316130000000001</v>
      </c>
      <c r="W128" s="7">
        <v>2.4777290000000001</v>
      </c>
      <c r="X128" s="7">
        <v>5.229387</v>
      </c>
      <c r="Y128" s="7">
        <v>5.389E-2</v>
      </c>
      <c r="Z128" s="22">
        <f t="shared" si="1"/>
        <v>2.0933973000000003</v>
      </c>
    </row>
    <row r="129" spans="1:26" x14ac:dyDescent="0.25">
      <c r="A129" s="4">
        <v>126</v>
      </c>
      <c r="B129" s="6">
        <v>2026</v>
      </c>
      <c r="C129" s="6">
        <v>2</v>
      </c>
      <c r="D129" s="6">
        <v>750.4</v>
      </c>
      <c r="E129" s="6">
        <v>7.11</v>
      </c>
      <c r="F129" s="39">
        <v>-8.8000000000000007</v>
      </c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74.391000000000005</v>
      </c>
      <c r="N129" s="21">
        <v>59.467998999999999</v>
      </c>
      <c r="O129" s="7">
        <v>28.370999999999999</v>
      </c>
      <c r="P129" s="7"/>
      <c r="Q129" s="7">
        <v>26.988000000000003</v>
      </c>
      <c r="R129" s="35">
        <v>3.5964999999999997E-2</v>
      </c>
      <c r="S129" s="7">
        <v>14.923004000000001</v>
      </c>
      <c r="T129" s="21">
        <v>93.11</v>
      </c>
      <c r="U129" s="7">
        <v>98.492999999999995</v>
      </c>
      <c r="V129" s="7">
        <v>4.8947929999999999</v>
      </c>
      <c r="W129" s="7">
        <v>5.1777769999999999</v>
      </c>
      <c r="X129" s="7">
        <v>10.028205</v>
      </c>
      <c r="Y129" s="7">
        <v>-0.28298000000000001</v>
      </c>
      <c r="Z129" s="22">
        <f t="shared" si="1"/>
        <v>1.9188468000000003</v>
      </c>
    </row>
    <row r="130" spans="1:26" x14ac:dyDescent="0.25">
      <c r="A130" s="4">
        <v>127</v>
      </c>
      <c r="B130" s="6">
        <v>2026</v>
      </c>
      <c r="C130" s="6">
        <v>2</v>
      </c>
      <c r="D130" s="6">
        <v>750.4</v>
      </c>
      <c r="E130" s="6">
        <v>7.11</v>
      </c>
      <c r="F130" s="39">
        <v>-8.8000000000000007</v>
      </c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45.057000000000002</v>
      </c>
      <c r="N130" s="21">
        <v>36.476996999999997</v>
      </c>
      <c r="O130" s="7">
        <v>28.370999999999999</v>
      </c>
      <c r="P130" s="7"/>
      <c r="Q130" s="7">
        <v>26.716000000000001</v>
      </c>
      <c r="R130" s="35">
        <v>3.5602000000000002E-2</v>
      </c>
      <c r="S130" s="7">
        <v>8.5799990000000008</v>
      </c>
      <c r="T130" s="21">
        <v>53.64</v>
      </c>
      <c r="U130" s="7">
        <v>74.908000000000001</v>
      </c>
      <c r="V130" s="7">
        <v>2.819855</v>
      </c>
      <c r="W130" s="7">
        <v>3.9379140000000001</v>
      </c>
      <c r="X130" s="7">
        <v>5.7601459999999998</v>
      </c>
      <c r="Y130" s="7">
        <v>-1.1180600000000001</v>
      </c>
      <c r="Z130" s="22">
        <f t="shared" si="1"/>
        <v>1.8995076</v>
      </c>
    </row>
    <row r="131" spans="1:26" x14ac:dyDescent="0.25">
      <c r="A131" s="4">
        <v>128</v>
      </c>
      <c r="B131" s="6">
        <v>2026</v>
      </c>
      <c r="C131" s="6">
        <v>2</v>
      </c>
      <c r="D131" s="6">
        <v>750.4</v>
      </c>
      <c r="E131" s="6">
        <v>7.11</v>
      </c>
      <c r="F131" s="39">
        <v>-8.8000000000000007</v>
      </c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44.066000000000003</v>
      </c>
      <c r="N131" s="21">
        <v>35.703000000000003</v>
      </c>
      <c r="O131" s="7">
        <v>28.370999999999999</v>
      </c>
      <c r="P131" s="7"/>
      <c r="Q131" s="7">
        <v>26.06</v>
      </c>
      <c r="R131" s="35">
        <v>3.4728000000000002E-2</v>
      </c>
      <c r="S131" s="7">
        <v>8.3630030000000009</v>
      </c>
      <c r="T131" s="21">
        <v>31.07</v>
      </c>
      <c r="U131" s="7">
        <v>27.597000000000001</v>
      </c>
      <c r="V131" s="7">
        <v>1.6333500000000001</v>
      </c>
      <c r="W131" s="7">
        <v>1.450774</v>
      </c>
      <c r="X131" s="7">
        <v>6.7296500000000004</v>
      </c>
      <c r="Y131" s="7">
        <v>0.18257899999999999</v>
      </c>
      <c r="Z131" s="22">
        <f t="shared" si="1"/>
        <v>1.8528659999999999</v>
      </c>
    </row>
    <row r="132" spans="1:26" x14ac:dyDescent="0.25">
      <c r="A132" s="4">
        <v>129</v>
      </c>
      <c r="B132" s="6">
        <v>2026</v>
      </c>
      <c r="C132" s="6">
        <v>2</v>
      </c>
      <c r="D132" s="6">
        <v>750.4</v>
      </c>
      <c r="E132" s="6">
        <v>7.11</v>
      </c>
      <c r="F132" s="39">
        <v>-8.8000000000000007</v>
      </c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83.915000000000006</v>
      </c>
      <c r="N132" s="21">
        <v>68.817001000000005</v>
      </c>
      <c r="O132" s="7">
        <v>28.370999999999999</v>
      </c>
      <c r="P132" s="7"/>
      <c r="Q132" s="7">
        <v>25.763999999999999</v>
      </c>
      <c r="R132" s="35">
        <v>3.4333000000000002E-2</v>
      </c>
      <c r="S132" s="7">
        <v>15.097998</v>
      </c>
      <c r="T132" s="21">
        <v>109.99</v>
      </c>
      <c r="U132" s="7">
        <v>103.265</v>
      </c>
      <c r="V132" s="7">
        <v>5.7821740000000004</v>
      </c>
      <c r="W132" s="7">
        <v>5.4286409999999998</v>
      </c>
      <c r="X132" s="7">
        <v>9.3158290000000008</v>
      </c>
      <c r="Y132" s="7">
        <v>0.35353099999999998</v>
      </c>
      <c r="Z132" s="22">
        <f t="shared" ref="Z132:Z195" si="2">Q132*E132/100</f>
        <v>1.8318204</v>
      </c>
    </row>
    <row r="133" spans="1:26" x14ac:dyDescent="0.25">
      <c r="A133" s="4">
        <v>130</v>
      </c>
      <c r="B133" s="6">
        <v>2026</v>
      </c>
      <c r="C133" s="6">
        <v>2</v>
      </c>
      <c r="D133" s="6">
        <v>750.4</v>
      </c>
      <c r="E133" s="6">
        <v>7.11</v>
      </c>
      <c r="F133" s="39">
        <v>-8.8000000000000007</v>
      </c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22.986000000000001</v>
      </c>
      <c r="N133" s="21">
        <v>19.611000000000001</v>
      </c>
      <c r="O133" s="7">
        <v>28.370999999999999</v>
      </c>
      <c r="P133" s="7"/>
      <c r="Q133" s="7">
        <v>27.09</v>
      </c>
      <c r="R133" s="35">
        <v>3.6101000000000001E-2</v>
      </c>
      <c r="S133" s="7">
        <v>3.375</v>
      </c>
      <c r="T133" s="21">
        <v>16.689</v>
      </c>
      <c r="U133" s="7">
        <v>23</v>
      </c>
      <c r="V133" s="7">
        <v>0.87734100000000004</v>
      </c>
      <c r="W133" s="7">
        <v>1.2091099999999999</v>
      </c>
      <c r="X133" s="7">
        <v>2.4976590000000001</v>
      </c>
      <c r="Y133" s="7">
        <v>-0.33176899999999998</v>
      </c>
      <c r="Z133" s="22">
        <f t="shared" si="2"/>
        <v>1.926099</v>
      </c>
    </row>
    <row r="134" spans="1:26" x14ac:dyDescent="0.25">
      <c r="A134" s="4">
        <v>131</v>
      </c>
      <c r="B134" s="6">
        <v>2026</v>
      </c>
      <c r="C134" s="6">
        <v>2</v>
      </c>
      <c r="D134" s="6">
        <v>750.4</v>
      </c>
      <c r="E134" s="6">
        <v>7.11</v>
      </c>
      <c r="F134" s="39">
        <v>-8.8000000000000007</v>
      </c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23.706</v>
      </c>
      <c r="N134" s="21">
        <v>20.044998</v>
      </c>
      <c r="O134" s="7">
        <v>28.370999999999999</v>
      </c>
      <c r="P134" s="7"/>
      <c r="Q134" s="7">
        <v>26.849</v>
      </c>
      <c r="R134" s="35">
        <v>3.5779999999999999E-2</v>
      </c>
      <c r="S134" s="7">
        <v>3.6609989999999999</v>
      </c>
      <c r="T134" s="21">
        <v>26.015000000000001</v>
      </c>
      <c r="U134" s="7">
        <v>28.474</v>
      </c>
      <c r="V134" s="7">
        <v>1.3676090000000001</v>
      </c>
      <c r="W134" s="7">
        <v>1.4968779999999999</v>
      </c>
      <c r="X134" s="7">
        <v>2.2933910000000002</v>
      </c>
      <c r="Y134" s="7">
        <v>-0.12927</v>
      </c>
      <c r="Z134" s="22">
        <f t="shared" si="2"/>
        <v>1.9089639</v>
      </c>
    </row>
    <row r="135" spans="1:26" x14ac:dyDescent="0.25">
      <c r="A135" s="4">
        <v>132</v>
      </c>
      <c r="B135" s="6">
        <v>2026</v>
      </c>
      <c r="C135" s="6">
        <v>2</v>
      </c>
      <c r="D135" s="6">
        <v>750.4</v>
      </c>
      <c r="E135" s="6">
        <v>7.11</v>
      </c>
      <c r="F135" s="39">
        <v>-8.8000000000000007</v>
      </c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42.814999999999998</v>
      </c>
      <c r="N135" s="21">
        <v>35.809998</v>
      </c>
      <c r="O135" s="7">
        <v>28.370999999999999</v>
      </c>
      <c r="P135" s="7"/>
      <c r="Q135" s="7">
        <v>26.625</v>
      </c>
      <c r="R135" s="35">
        <v>3.5480999999999999E-2</v>
      </c>
      <c r="S135" s="7">
        <v>7.005001</v>
      </c>
      <c r="T135" s="21">
        <v>44.91</v>
      </c>
      <c r="U135" s="7">
        <v>46.548000000000002</v>
      </c>
      <c r="V135" s="7">
        <v>2.360919</v>
      </c>
      <c r="W135" s="7">
        <v>2.447028</v>
      </c>
      <c r="X135" s="7">
        <v>4.6440799999999998</v>
      </c>
      <c r="Y135" s="7">
        <v>-8.6108000000000004E-2</v>
      </c>
      <c r="Z135" s="22">
        <f t="shared" si="2"/>
        <v>1.8930375000000002</v>
      </c>
    </row>
    <row r="136" spans="1:26" x14ac:dyDescent="0.25">
      <c r="A136" s="4">
        <v>133</v>
      </c>
      <c r="B136" s="6">
        <v>2026</v>
      </c>
      <c r="C136" s="6">
        <v>2</v>
      </c>
      <c r="D136" s="6">
        <v>750.4</v>
      </c>
      <c r="E136" s="6">
        <v>7.11</v>
      </c>
      <c r="F136" s="39">
        <v>-8.8000000000000007</v>
      </c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46.106000000000002</v>
      </c>
      <c r="N136" s="21">
        <v>38.014006000000002</v>
      </c>
      <c r="O136" s="7">
        <v>28.370999999999999</v>
      </c>
      <c r="P136" s="7"/>
      <c r="Q136" s="7">
        <v>27.810000000000002</v>
      </c>
      <c r="R136" s="35">
        <v>3.7060000000000003E-2</v>
      </c>
      <c r="S136" s="7">
        <v>8.0920009999999998</v>
      </c>
      <c r="T136" s="21">
        <v>39.520000000000003</v>
      </c>
      <c r="U136" s="7">
        <v>43</v>
      </c>
      <c r="V136" s="7">
        <v>2.077566</v>
      </c>
      <c r="W136" s="7">
        <v>2.26051</v>
      </c>
      <c r="X136" s="7">
        <v>6.0144349999999998</v>
      </c>
      <c r="Y136" s="7">
        <v>-0.18294299999999999</v>
      </c>
      <c r="Z136" s="22">
        <f t="shared" si="2"/>
        <v>1.9772910000000001</v>
      </c>
    </row>
    <row r="137" spans="1:26" x14ac:dyDescent="0.25">
      <c r="A137" s="4">
        <v>134</v>
      </c>
      <c r="B137" s="6">
        <v>2026</v>
      </c>
      <c r="C137" s="6">
        <v>2</v>
      </c>
      <c r="D137" s="6">
        <v>750.4</v>
      </c>
      <c r="E137" s="6">
        <v>7.11</v>
      </c>
      <c r="F137" s="39">
        <v>-8.8000000000000007</v>
      </c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75.239999999999995</v>
      </c>
      <c r="N137" s="21">
        <v>60.999997</v>
      </c>
      <c r="O137" s="7">
        <v>28.370999999999999</v>
      </c>
      <c r="P137" s="7"/>
      <c r="Q137" s="7">
        <v>27.914000000000001</v>
      </c>
      <c r="R137" s="35">
        <v>3.7199000000000003E-2</v>
      </c>
      <c r="S137" s="7">
        <v>14.240002</v>
      </c>
      <c r="T137" s="21">
        <v>74.41</v>
      </c>
      <c r="U137" s="7">
        <v>49</v>
      </c>
      <c r="V137" s="7">
        <v>3.911734</v>
      </c>
      <c r="W137" s="7">
        <v>2.5759300000000001</v>
      </c>
      <c r="X137" s="7">
        <v>10.328265</v>
      </c>
      <c r="Y137" s="7">
        <v>1.335806</v>
      </c>
      <c r="Z137" s="22">
        <f t="shared" si="2"/>
        <v>1.9846854000000003</v>
      </c>
    </row>
    <row r="138" spans="1:26" x14ac:dyDescent="0.25">
      <c r="A138" s="4">
        <v>135</v>
      </c>
      <c r="B138" s="6">
        <v>2026</v>
      </c>
      <c r="C138" s="6">
        <v>2</v>
      </c>
      <c r="D138" s="6">
        <v>750.4</v>
      </c>
      <c r="E138" s="6">
        <v>7.11</v>
      </c>
      <c r="F138" s="39">
        <v>-8.8000000000000007</v>
      </c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72.680000000000007</v>
      </c>
      <c r="N138" s="21">
        <v>59.436993999999999</v>
      </c>
      <c r="O138" s="7">
        <v>28.370999999999999</v>
      </c>
      <c r="P138" s="7"/>
      <c r="Q138" s="7">
        <v>27.096</v>
      </c>
      <c r="R138" s="35">
        <v>3.6109000000000002E-2</v>
      </c>
      <c r="S138" s="7">
        <v>13.243005</v>
      </c>
      <c r="T138" s="21">
        <v>71.52</v>
      </c>
      <c r="U138" s="7">
        <v>70.510000000000005</v>
      </c>
      <c r="V138" s="7">
        <v>3.7598060000000002</v>
      </c>
      <c r="W138" s="7">
        <v>3.7067109999999999</v>
      </c>
      <c r="X138" s="7">
        <v>9.4831920000000007</v>
      </c>
      <c r="Y138" s="7">
        <v>5.3100000000000001E-2</v>
      </c>
      <c r="Z138" s="22">
        <f t="shared" si="2"/>
        <v>1.9265256000000002</v>
      </c>
    </row>
    <row r="139" spans="1:26" x14ac:dyDescent="0.25">
      <c r="A139" s="4">
        <v>136</v>
      </c>
      <c r="B139" s="6">
        <v>2026</v>
      </c>
      <c r="C139" s="6">
        <v>2</v>
      </c>
      <c r="D139" s="6">
        <v>750.4</v>
      </c>
      <c r="E139" s="6">
        <v>7.11</v>
      </c>
      <c r="F139" s="39">
        <v>-8.8000000000000007</v>
      </c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20.76</v>
      </c>
      <c r="N139" s="21">
        <v>17.486999999999998</v>
      </c>
      <c r="O139" s="7">
        <v>28.370999999999999</v>
      </c>
      <c r="P139" s="7"/>
      <c r="Q139" s="7">
        <v>23.457999999999998</v>
      </c>
      <c r="R139" s="35">
        <v>3.1260000000000003E-2</v>
      </c>
      <c r="S139" s="7">
        <v>3.2730000000000001</v>
      </c>
      <c r="T139" s="21">
        <v>29.456</v>
      </c>
      <c r="U139" s="7">
        <v>23.361000000000001</v>
      </c>
      <c r="V139" s="7">
        <v>1.548502</v>
      </c>
      <c r="W139" s="7">
        <v>1.2280880000000001</v>
      </c>
      <c r="X139" s="7">
        <v>1.7244980000000001</v>
      </c>
      <c r="Y139" s="7">
        <v>0.32041399999999998</v>
      </c>
      <c r="Z139" s="22">
        <f t="shared" si="2"/>
        <v>1.6678638000000001</v>
      </c>
    </row>
    <row r="140" spans="1:26" x14ac:dyDescent="0.25">
      <c r="A140" s="4">
        <v>137</v>
      </c>
      <c r="B140" s="6">
        <v>2026</v>
      </c>
      <c r="C140" s="6">
        <v>2</v>
      </c>
      <c r="D140" s="6">
        <v>750.4</v>
      </c>
      <c r="E140" s="6">
        <v>7.11</v>
      </c>
      <c r="F140" s="39">
        <v>-8.8000000000000007</v>
      </c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43.372</v>
      </c>
      <c r="N140" s="21">
        <v>36.453995999999997</v>
      </c>
      <c r="O140" s="7">
        <v>28.370999999999999</v>
      </c>
      <c r="P140" s="7"/>
      <c r="Q140" s="7">
        <v>26.932000000000002</v>
      </c>
      <c r="R140" s="35">
        <v>3.5889999999999998E-2</v>
      </c>
      <c r="S140" s="7">
        <v>6.9180000000000001</v>
      </c>
      <c r="T140" s="21">
        <v>48.5</v>
      </c>
      <c r="U140" s="7">
        <v>48.5</v>
      </c>
      <c r="V140" s="7">
        <v>2.5496449999999999</v>
      </c>
      <c r="W140" s="7">
        <v>2.5496449999999999</v>
      </c>
      <c r="X140" s="7">
        <v>4.3683540000000001</v>
      </c>
      <c r="Y140" s="7">
        <v>0</v>
      </c>
      <c r="Z140" s="22">
        <f t="shared" si="2"/>
        <v>1.9148652000000002</v>
      </c>
    </row>
    <row r="141" spans="1:26" x14ac:dyDescent="0.25">
      <c r="A141" s="4">
        <v>138</v>
      </c>
      <c r="B141" s="6">
        <v>2026</v>
      </c>
      <c r="C141" s="6">
        <v>2</v>
      </c>
      <c r="D141" s="6">
        <v>750.4</v>
      </c>
      <c r="E141" s="6">
        <v>7.11</v>
      </c>
      <c r="F141" s="39">
        <v>-8.8000000000000007</v>
      </c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89.835999999999999</v>
      </c>
      <c r="N141" s="21">
        <v>73.878995000000003</v>
      </c>
      <c r="O141" s="7">
        <v>28.370999999999999</v>
      </c>
      <c r="P141" s="7"/>
      <c r="Q141" s="7">
        <v>26.943999999999999</v>
      </c>
      <c r="R141" s="35">
        <v>3.5906E-2</v>
      </c>
      <c r="S141" s="7">
        <v>15.956998</v>
      </c>
      <c r="T141" s="21">
        <v>96.12</v>
      </c>
      <c r="U141" s="7">
        <v>83.366</v>
      </c>
      <c r="V141" s="7">
        <v>5.0530280000000003</v>
      </c>
      <c r="W141" s="7">
        <v>4.3825510000000003</v>
      </c>
      <c r="X141" s="7">
        <v>10.903969999999999</v>
      </c>
      <c r="Y141" s="7">
        <v>0.67047500000000004</v>
      </c>
      <c r="Z141" s="22">
        <f t="shared" si="2"/>
        <v>1.9157184</v>
      </c>
    </row>
    <row r="142" spans="1:26" x14ac:dyDescent="0.25">
      <c r="A142" s="4">
        <v>139</v>
      </c>
      <c r="B142" s="6">
        <v>2026</v>
      </c>
      <c r="C142" s="6">
        <v>2</v>
      </c>
      <c r="D142" s="6">
        <v>750.4</v>
      </c>
      <c r="E142" s="6">
        <v>7.11</v>
      </c>
      <c r="F142" s="39">
        <v>-8.8000000000000007</v>
      </c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21.62</v>
      </c>
      <c r="N142" s="21">
        <v>17.653002000000001</v>
      </c>
      <c r="O142" s="7">
        <v>28.370999999999999</v>
      </c>
      <c r="P142" s="7"/>
      <c r="Q142" s="7">
        <v>24.821999999999999</v>
      </c>
      <c r="R142" s="35">
        <v>3.3078999999999997E-2</v>
      </c>
      <c r="S142" s="7">
        <v>3.9670010000000002</v>
      </c>
      <c r="T142" s="21">
        <v>35.844999999999999</v>
      </c>
      <c r="U142" s="7">
        <v>36.5</v>
      </c>
      <c r="V142" s="7">
        <v>1.8843719999999999</v>
      </c>
      <c r="W142" s="7">
        <v>1.9188050000000001</v>
      </c>
      <c r="X142" s="7">
        <v>2.0826289999999998</v>
      </c>
      <c r="Y142" s="7">
        <v>-3.4431999999999997E-2</v>
      </c>
      <c r="Z142" s="22">
        <f t="shared" si="2"/>
        <v>1.7648442</v>
      </c>
    </row>
    <row r="143" spans="1:26" x14ac:dyDescent="0.25">
      <c r="A143" s="4">
        <v>140</v>
      </c>
      <c r="B143" s="6">
        <v>2026</v>
      </c>
      <c r="C143" s="6">
        <v>2</v>
      </c>
      <c r="D143" s="6">
        <v>750.4</v>
      </c>
      <c r="E143" s="6">
        <v>7.11</v>
      </c>
      <c r="F143" s="39">
        <v>-8.8000000000000007</v>
      </c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36.804000000000002</v>
      </c>
      <c r="N143" s="21">
        <v>31.185998999999999</v>
      </c>
      <c r="O143" s="7">
        <v>28.370999999999999</v>
      </c>
      <c r="P143" s="7"/>
      <c r="Q143" s="7">
        <v>22.809000000000001</v>
      </c>
      <c r="R143" s="35">
        <v>3.0395999999999999E-2</v>
      </c>
      <c r="S143" s="7">
        <v>5.6180019999999997</v>
      </c>
      <c r="T143" s="21">
        <v>43.904000000000003</v>
      </c>
      <c r="U143" s="7">
        <v>33</v>
      </c>
      <c r="V143" s="7">
        <v>2.308033</v>
      </c>
      <c r="W143" s="7">
        <v>1.73481</v>
      </c>
      <c r="X143" s="7">
        <v>3.309968</v>
      </c>
      <c r="Y143" s="7">
        <v>0.57322499999999998</v>
      </c>
      <c r="Z143" s="22">
        <f t="shared" si="2"/>
        <v>1.6217199000000002</v>
      </c>
    </row>
    <row r="144" spans="1:26" x14ac:dyDescent="0.25">
      <c r="A144" s="4">
        <v>141</v>
      </c>
      <c r="B144" s="6">
        <v>2026</v>
      </c>
      <c r="C144" s="6">
        <v>2</v>
      </c>
      <c r="D144" s="6">
        <v>750.4</v>
      </c>
      <c r="E144" s="6">
        <v>7.11</v>
      </c>
      <c r="F144" s="39">
        <v>-8.8000000000000007</v>
      </c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20.23</v>
      </c>
      <c r="N144" s="21">
        <v>17.294</v>
      </c>
      <c r="O144" s="7">
        <v>28.370999999999999</v>
      </c>
      <c r="P144" s="7"/>
      <c r="Q144" s="7">
        <v>23.8</v>
      </c>
      <c r="R144" s="35">
        <v>3.1717000000000002E-2</v>
      </c>
      <c r="S144" s="7">
        <v>2.9359989999999998</v>
      </c>
      <c r="T144" s="21">
        <v>26.81</v>
      </c>
      <c r="U144" s="7">
        <v>27.585999999999999</v>
      </c>
      <c r="V144" s="7">
        <v>1.409402</v>
      </c>
      <c r="W144" s="7">
        <v>1.450196</v>
      </c>
      <c r="X144" s="7">
        <v>1.5265979999999999</v>
      </c>
      <c r="Y144" s="7">
        <v>-4.0794999999999998E-2</v>
      </c>
      <c r="Z144" s="22">
        <f t="shared" si="2"/>
        <v>1.6921800000000002</v>
      </c>
    </row>
    <row r="145" spans="1:26" x14ac:dyDescent="0.25">
      <c r="A145" s="4">
        <v>142</v>
      </c>
      <c r="B145" s="6">
        <v>2026</v>
      </c>
      <c r="C145" s="6">
        <v>2</v>
      </c>
      <c r="D145" s="6">
        <v>750.4</v>
      </c>
      <c r="E145" s="6">
        <v>7.11</v>
      </c>
      <c r="F145" s="39">
        <v>-8.8000000000000007</v>
      </c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36.463000000000001</v>
      </c>
      <c r="N145" s="21">
        <v>30.737002</v>
      </c>
      <c r="O145" s="7">
        <v>28.370999999999999</v>
      </c>
      <c r="P145" s="7"/>
      <c r="Q145" s="7">
        <v>22.131999999999998</v>
      </c>
      <c r="R145" s="35">
        <v>2.9492999999999998E-2</v>
      </c>
      <c r="S145" s="7">
        <v>5.726</v>
      </c>
      <c r="T145" s="21">
        <v>34.5</v>
      </c>
      <c r="U145" s="7">
        <v>32.76</v>
      </c>
      <c r="V145" s="7">
        <v>1.8136650000000001</v>
      </c>
      <c r="W145" s="7">
        <v>1.7221930000000001</v>
      </c>
      <c r="X145" s="7">
        <v>3.9123359999999998</v>
      </c>
      <c r="Y145" s="7">
        <v>9.1471999999999998E-2</v>
      </c>
      <c r="Z145" s="22">
        <f t="shared" si="2"/>
        <v>1.5735851999999999</v>
      </c>
    </row>
    <row r="146" spans="1:26" x14ac:dyDescent="0.25">
      <c r="A146" s="4">
        <v>143</v>
      </c>
      <c r="B146" s="6">
        <v>2026</v>
      </c>
      <c r="C146" s="6">
        <v>2</v>
      </c>
      <c r="D146" s="6">
        <v>750.4</v>
      </c>
      <c r="E146" s="6">
        <v>7.11</v>
      </c>
      <c r="F146" s="39">
        <v>-8.8000000000000007</v>
      </c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18.672000000000001</v>
      </c>
      <c r="N146" s="21">
        <v>15.52</v>
      </c>
      <c r="O146" s="7">
        <v>28.370999999999999</v>
      </c>
      <c r="P146" s="7"/>
      <c r="Q146" s="7">
        <v>21.442</v>
      </c>
      <c r="R146" s="35">
        <v>2.8573999999999999E-2</v>
      </c>
      <c r="S146" s="7">
        <v>3.151999</v>
      </c>
      <c r="T146" s="21">
        <v>17.161999999999999</v>
      </c>
      <c r="U146" s="7">
        <v>17.5</v>
      </c>
      <c r="V146" s="7">
        <v>0.90220599999999995</v>
      </c>
      <c r="W146" s="7">
        <v>0.91997499999999999</v>
      </c>
      <c r="X146" s="7">
        <v>2.2497940000000001</v>
      </c>
      <c r="Y146" s="7">
        <v>-1.7770000000000001E-2</v>
      </c>
      <c r="Z146" s="22">
        <f t="shared" si="2"/>
        <v>1.5245261999999999</v>
      </c>
    </row>
    <row r="147" spans="1:26" x14ac:dyDescent="0.25">
      <c r="A147" s="4">
        <v>144</v>
      </c>
      <c r="B147" s="6">
        <v>2026</v>
      </c>
      <c r="C147" s="6">
        <v>2</v>
      </c>
      <c r="D147" s="6">
        <v>750.4</v>
      </c>
      <c r="E147" s="6">
        <v>7.11</v>
      </c>
      <c r="F147" s="39">
        <v>-8.8000000000000007</v>
      </c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36.106000000000002</v>
      </c>
      <c r="N147" s="21">
        <v>30.470998999999999</v>
      </c>
      <c r="O147" s="7">
        <v>28.370999999999999</v>
      </c>
      <c r="P147" s="7"/>
      <c r="Q147" s="7">
        <v>21.926000000000002</v>
      </c>
      <c r="R147" s="35">
        <v>2.9218999999999998E-2</v>
      </c>
      <c r="S147" s="7">
        <v>5.6350030000000002</v>
      </c>
      <c r="T147" s="21">
        <v>32.76</v>
      </c>
      <c r="U147" s="7">
        <v>42</v>
      </c>
      <c r="V147" s="7">
        <v>1.7221930000000001</v>
      </c>
      <c r="W147" s="7">
        <v>2.2079399999999998</v>
      </c>
      <c r="X147" s="7">
        <v>3.9128059999999998</v>
      </c>
      <c r="Y147" s="7">
        <v>-0.48574400000000001</v>
      </c>
      <c r="Z147" s="22">
        <f t="shared" si="2"/>
        <v>1.5589386000000003</v>
      </c>
    </row>
    <row r="148" spans="1:26" x14ac:dyDescent="0.25">
      <c r="A148" s="4">
        <v>145</v>
      </c>
      <c r="B148" s="6">
        <v>2026</v>
      </c>
      <c r="C148" s="6">
        <v>2</v>
      </c>
      <c r="D148" s="6">
        <v>750.4</v>
      </c>
      <c r="E148" s="6">
        <v>7.11</v>
      </c>
      <c r="F148" s="39">
        <v>-8.8000000000000007</v>
      </c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22.638000000000002</v>
      </c>
      <c r="N148" s="21">
        <v>18.463000000000001</v>
      </c>
      <c r="O148" s="7">
        <v>28.370999999999999</v>
      </c>
      <c r="P148" s="7"/>
      <c r="Q148" s="7">
        <v>25.863</v>
      </c>
      <c r="R148" s="35">
        <v>3.4465999999999997E-2</v>
      </c>
      <c r="S148" s="7">
        <v>4.1749999999999998</v>
      </c>
      <c r="T148" s="21">
        <v>34.703000000000003</v>
      </c>
      <c r="U148" s="7">
        <v>21</v>
      </c>
      <c r="V148" s="7">
        <v>1.8243370000000001</v>
      </c>
      <c r="W148" s="7">
        <v>1.1039699999999999</v>
      </c>
      <c r="X148" s="7">
        <v>2.3506640000000001</v>
      </c>
      <c r="Y148" s="7">
        <v>0.72036699999999998</v>
      </c>
      <c r="Z148" s="22">
        <f t="shared" si="2"/>
        <v>1.8388593</v>
      </c>
    </row>
    <row r="149" spans="1:26" x14ac:dyDescent="0.25">
      <c r="A149" s="4">
        <v>146</v>
      </c>
      <c r="B149" s="6">
        <v>2026</v>
      </c>
      <c r="C149" s="6">
        <v>2</v>
      </c>
      <c r="D149" s="6">
        <v>750.4</v>
      </c>
      <c r="E149" s="6">
        <v>7.11</v>
      </c>
      <c r="F149" s="39">
        <v>-8.8000000000000007</v>
      </c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68.403000000000006</v>
      </c>
      <c r="N149" s="21">
        <v>54.567002000000002</v>
      </c>
      <c r="O149" s="7">
        <v>28.370999999999999</v>
      </c>
      <c r="P149" s="7"/>
      <c r="Q149" s="7">
        <v>20.835000000000001</v>
      </c>
      <c r="R149" s="35">
        <v>2.7765999999999999E-2</v>
      </c>
      <c r="S149" s="7">
        <v>13.835993999999999</v>
      </c>
      <c r="T149" s="21">
        <v>87.4</v>
      </c>
      <c r="U149" s="7">
        <v>83.093999999999994</v>
      </c>
      <c r="V149" s="7">
        <v>4.5946179999999996</v>
      </c>
      <c r="W149" s="7">
        <v>4.368252</v>
      </c>
      <c r="X149" s="7">
        <v>9.241384</v>
      </c>
      <c r="Y149" s="7">
        <v>0.22636000000000001</v>
      </c>
      <c r="Z149" s="22">
        <f t="shared" si="2"/>
        <v>1.4813685000000001</v>
      </c>
    </row>
    <row r="150" spans="1:26" x14ac:dyDescent="0.25">
      <c r="A150" s="4">
        <v>147</v>
      </c>
      <c r="B150" s="6">
        <v>2026</v>
      </c>
      <c r="C150" s="6">
        <v>2</v>
      </c>
      <c r="D150" s="6">
        <v>750.4</v>
      </c>
      <c r="E150" s="6">
        <v>7.11</v>
      </c>
      <c r="F150" s="39">
        <v>-8.8000000000000007</v>
      </c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63.503</v>
      </c>
      <c r="N150" s="21">
        <v>49.387999000000001</v>
      </c>
      <c r="O150" s="7">
        <v>28.370999999999999</v>
      </c>
      <c r="P150" s="7"/>
      <c r="Q150" s="7">
        <v>18.637999999999998</v>
      </c>
      <c r="R150" s="35">
        <v>2.4837999999999999E-2</v>
      </c>
      <c r="S150" s="7">
        <v>14.115</v>
      </c>
      <c r="T150" s="21">
        <v>75.209999999999994</v>
      </c>
      <c r="U150" s="7">
        <v>73.534999999999997</v>
      </c>
      <c r="V150" s="7">
        <v>3.9537900000000001</v>
      </c>
      <c r="W150" s="7">
        <v>3.8657349999999999</v>
      </c>
      <c r="X150" s="7">
        <v>10.161211</v>
      </c>
      <c r="Y150" s="7">
        <v>0</v>
      </c>
      <c r="Z150" s="22">
        <f t="shared" si="2"/>
        <v>1.3251617999999998</v>
      </c>
    </row>
    <row r="151" spans="1:26" x14ac:dyDescent="0.25">
      <c r="A151" s="4">
        <v>148</v>
      </c>
      <c r="B151" s="6">
        <v>2026</v>
      </c>
      <c r="C151" s="6">
        <v>2</v>
      </c>
      <c r="D151" s="6">
        <v>750.4</v>
      </c>
      <c r="E151" s="6">
        <v>7.11</v>
      </c>
      <c r="F151" s="39">
        <v>-8.8000000000000007</v>
      </c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55.823</v>
      </c>
      <c r="N151" s="21">
        <v>44.999000000000002</v>
      </c>
      <c r="O151" s="7">
        <v>28.370999999999999</v>
      </c>
      <c r="P151" s="7"/>
      <c r="Q151" s="7">
        <v>23.132000000000001</v>
      </c>
      <c r="R151" s="35">
        <v>3.0827E-2</v>
      </c>
      <c r="S151" s="7">
        <v>10.823997</v>
      </c>
      <c r="T151" s="21">
        <v>63.430999999999997</v>
      </c>
      <c r="U151" s="7">
        <v>52.3</v>
      </c>
      <c r="V151" s="7">
        <v>3.334568</v>
      </c>
      <c r="W151" s="7">
        <v>2.7494109999999998</v>
      </c>
      <c r="X151" s="7">
        <v>7.489433</v>
      </c>
      <c r="Y151" s="7">
        <v>0.58515399999999995</v>
      </c>
      <c r="Z151" s="22">
        <f t="shared" si="2"/>
        <v>1.6446852000000001</v>
      </c>
    </row>
    <row r="152" spans="1:26" x14ac:dyDescent="0.25">
      <c r="A152" s="4">
        <v>149</v>
      </c>
      <c r="B152" s="6">
        <v>2026</v>
      </c>
      <c r="C152" s="6">
        <v>2</v>
      </c>
      <c r="D152" s="6">
        <v>750.4</v>
      </c>
      <c r="E152" s="6">
        <v>7.11</v>
      </c>
      <c r="F152" s="39">
        <v>-8.8000000000000007</v>
      </c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39.512</v>
      </c>
      <c r="N152" s="21">
        <v>34.637</v>
      </c>
      <c r="O152" s="7">
        <v>28.370999999999999</v>
      </c>
      <c r="P152" s="7"/>
      <c r="Q152" s="7">
        <v>28.291</v>
      </c>
      <c r="R152" s="35">
        <v>3.7700999999999998E-2</v>
      </c>
      <c r="S152" s="7">
        <v>4.8750020000000003</v>
      </c>
      <c r="T152" s="21">
        <v>22.119</v>
      </c>
      <c r="U152" s="7">
        <v>19</v>
      </c>
      <c r="V152" s="7">
        <v>1.1627959999999999</v>
      </c>
      <c r="W152" s="7">
        <v>0.99883</v>
      </c>
      <c r="X152" s="7">
        <v>3.712205</v>
      </c>
      <c r="Y152" s="7">
        <v>0.163968</v>
      </c>
      <c r="Z152" s="22">
        <f t="shared" si="2"/>
        <v>2.0114901000000001</v>
      </c>
    </row>
    <row r="153" spans="1:26" x14ac:dyDescent="0.25">
      <c r="A153" s="4">
        <v>150</v>
      </c>
      <c r="B153" s="6">
        <v>2026</v>
      </c>
      <c r="C153" s="6">
        <v>2</v>
      </c>
      <c r="D153" s="6">
        <v>750.4</v>
      </c>
      <c r="E153" s="6">
        <v>7.11</v>
      </c>
      <c r="F153" s="39">
        <v>-8.8000000000000007</v>
      </c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42.375</v>
      </c>
      <c r="N153" s="21">
        <v>35.917999999999999</v>
      </c>
      <c r="O153" s="7">
        <v>28.370999999999999</v>
      </c>
      <c r="P153" s="7"/>
      <c r="Q153" s="7">
        <v>25.159000000000002</v>
      </c>
      <c r="R153" s="35">
        <v>3.3527000000000001E-2</v>
      </c>
      <c r="S153" s="7">
        <v>6.4569989999999997</v>
      </c>
      <c r="T153" s="21">
        <v>48.079000000000001</v>
      </c>
      <c r="U153" s="7">
        <v>40.68</v>
      </c>
      <c r="V153" s="7">
        <v>2.5275129999999999</v>
      </c>
      <c r="W153" s="7">
        <v>2.1385480000000001</v>
      </c>
      <c r="X153" s="7">
        <v>3.9294880000000001</v>
      </c>
      <c r="Y153" s="7">
        <v>0.38896399999999998</v>
      </c>
      <c r="Z153" s="22">
        <f t="shared" si="2"/>
        <v>1.7888049000000004</v>
      </c>
    </row>
    <row r="154" spans="1:26" x14ac:dyDescent="0.25">
      <c r="A154" s="4">
        <v>151</v>
      </c>
      <c r="B154" s="6">
        <v>2026</v>
      </c>
      <c r="C154" s="6">
        <v>2</v>
      </c>
      <c r="D154" s="6">
        <v>750.4</v>
      </c>
      <c r="E154" s="6">
        <v>7.11</v>
      </c>
      <c r="F154" s="39">
        <v>-8.8000000000000007</v>
      </c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41.347999999999999</v>
      </c>
      <c r="N154" s="21">
        <v>37.298997999999997</v>
      </c>
      <c r="O154" s="7">
        <v>28.370999999999999</v>
      </c>
      <c r="P154" s="7"/>
      <c r="Q154" s="7">
        <v>27.060000000000002</v>
      </c>
      <c r="R154" s="35">
        <v>3.6061000000000003E-2</v>
      </c>
      <c r="S154" s="7">
        <v>4.0490019999999998</v>
      </c>
      <c r="T154" s="21">
        <v>17.106999999999999</v>
      </c>
      <c r="U154" s="7">
        <v>22</v>
      </c>
      <c r="V154" s="7">
        <v>0.89931499999999998</v>
      </c>
      <c r="W154" s="7">
        <v>1.1565399999999999</v>
      </c>
      <c r="X154" s="7">
        <v>3.1496849999999998</v>
      </c>
      <c r="Y154" s="7">
        <v>-0.25722299999999998</v>
      </c>
      <c r="Z154" s="22">
        <f t="shared" si="2"/>
        <v>1.9239660000000003</v>
      </c>
    </row>
    <row r="155" spans="1:26" x14ac:dyDescent="0.25">
      <c r="A155" s="4">
        <v>152</v>
      </c>
      <c r="B155" s="6">
        <v>2026</v>
      </c>
      <c r="C155" s="6">
        <v>2</v>
      </c>
      <c r="D155" s="6">
        <v>750.4</v>
      </c>
      <c r="E155" s="6">
        <v>7.11</v>
      </c>
      <c r="F155" s="39">
        <v>-8.8000000000000007</v>
      </c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64.498999999999995</v>
      </c>
      <c r="N155" s="21">
        <v>53.370004999999999</v>
      </c>
      <c r="O155" s="7">
        <v>28.370999999999999</v>
      </c>
      <c r="P155" s="7"/>
      <c r="Q155" s="7">
        <v>27.68</v>
      </c>
      <c r="R155" s="35">
        <v>3.6887000000000003E-2</v>
      </c>
      <c r="S155" s="7">
        <v>11.129001000000001</v>
      </c>
      <c r="T155" s="21">
        <v>52.618000000000002</v>
      </c>
      <c r="U155" s="7">
        <v>52.5</v>
      </c>
      <c r="V155" s="7">
        <v>2.7661280000000001</v>
      </c>
      <c r="W155" s="7">
        <v>2.759925</v>
      </c>
      <c r="X155" s="7">
        <v>8.3628730000000004</v>
      </c>
      <c r="Y155" s="7">
        <v>6.2040000000000003E-3</v>
      </c>
      <c r="Z155" s="22">
        <f t="shared" si="2"/>
        <v>1.968048</v>
      </c>
    </row>
    <row r="156" spans="1:26" x14ac:dyDescent="0.25">
      <c r="A156" s="4">
        <v>153</v>
      </c>
      <c r="B156" s="6">
        <v>2026</v>
      </c>
      <c r="C156" s="6">
        <v>2</v>
      </c>
      <c r="D156" s="6">
        <v>750.4</v>
      </c>
      <c r="E156" s="6">
        <v>7.11</v>
      </c>
      <c r="F156" s="39">
        <v>-8.8000000000000007</v>
      </c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46.103999999999999</v>
      </c>
      <c r="N156" s="21">
        <v>37.779001000000001</v>
      </c>
      <c r="O156" s="7">
        <v>28.370999999999999</v>
      </c>
      <c r="P156" s="7"/>
      <c r="Q156" s="7">
        <v>27.785</v>
      </c>
      <c r="R156" s="35">
        <v>3.7026999999999997E-2</v>
      </c>
      <c r="S156" s="7">
        <v>8.3249980000000008</v>
      </c>
      <c r="T156" s="21">
        <v>51.661000000000001</v>
      </c>
      <c r="U156" s="7">
        <v>74.099999999999994</v>
      </c>
      <c r="V156" s="7">
        <v>2.7158190000000002</v>
      </c>
      <c r="W156" s="7">
        <v>3.8954369999999998</v>
      </c>
      <c r="X156" s="7">
        <v>5.6091810000000004</v>
      </c>
      <c r="Y156" s="7">
        <v>-1.1796199999999999</v>
      </c>
      <c r="Z156" s="22">
        <f t="shared" si="2"/>
        <v>1.9755135000000001</v>
      </c>
    </row>
    <row r="157" spans="1:26" x14ac:dyDescent="0.25">
      <c r="A157" s="4">
        <v>154</v>
      </c>
      <c r="B157" s="6">
        <v>2026</v>
      </c>
      <c r="C157" s="6">
        <v>2</v>
      </c>
      <c r="D157" s="6">
        <v>750.4</v>
      </c>
      <c r="E157" s="6">
        <v>7.11</v>
      </c>
      <c r="F157" s="39">
        <v>-8.8000000000000007</v>
      </c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65.307000000000002</v>
      </c>
      <c r="N157" s="21">
        <v>54.296000999999997</v>
      </c>
      <c r="O157" s="7">
        <v>28.370999999999999</v>
      </c>
      <c r="P157" s="7"/>
      <c r="Q157" s="7">
        <v>27.802</v>
      </c>
      <c r="R157" s="35">
        <v>3.7048999999999999E-2</v>
      </c>
      <c r="S157" s="7">
        <v>11.010999</v>
      </c>
      <c r="T157" s="21">
        <v>48.942999999999998</v>
      </c>
      <c r="U157" s="7">
        <v>54.5</v>
      </c>
      <c r="V157" s="7">
        <v>2.5729340000000001</v>
      </c>
      <c r="W157" s="7">
        <v>2.865065</v>
      </c>
      <c r="X157" s="7">
        <v>8.4380670000000002</v>
      </c>
      <c r="Y157" s="7">
        <v>-0.292132</v>
      </c>
      <c r="Z157" s="22">
        <f t="shared" si="2"/>
        <v>1.9767222000000002</v>
      </c>
    </row>
    <row r="158" spans="1:26" x14ac:dyDescent="0.25">
      <c r="A158" s="4">
        <v>155</v>
      </c>
      <c r="B158" s="6">
        <v>2026</v>
      </c>
      <c r="C158" s="6">
        <v>2</v>
      </c>
      <c r="D158" s="6">
        <v>750.4</v>
      </c>
      <c r="E158" s="6">
        <v>7.11</v>
      </c>
      <c r="F158" s="39">
        <v>-8.8000000000000007</v>
      </c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119.19799999999999</v>
      </c>
      <c r="N158" s="21">
        <v>102.436002</v>
      </c>
      <c r="O158" s="7">
        <v>28.370999999999999</v>
      </c>
      <c r="P158" s="7"/>
      <c r="Q158" s="7">
        <v>29.312999999999999</v>
      </c>
      <c r="R158" s="35">
        <v>3.9063000000000001E-2</v>
      </c>
      <c r="S158" s="7">
        <v>16.762</v>
      </c>
      <c r="T158" s="21">
        <v>100.26</v>
      </c>
      <c r="U158" s="7">
        <v>101.57599999999999</v>
      </c>
      <c r="V158" s="7">
        <v>5.2706679999999997</v>
      </c>
      <c r="W158" s="7">
        <v>5.3398500000000002</v>
      </c>
      <c r="X158" s="7">
        <v>11.422148999999999</v>
      </c>
      <c r="Y158" s="7">
        <v>0</v>
      </c>
      <c r="Z158" s="22">
        <f t="shared" si="2"/>
        <v>2.0841543000000002</v>
      </c>
    </row>
    <row r="159" spans="1:26" x14ac:dyDescent="0.25">
      <c r="A159" s="4">
        <v>156</v>
      </c>
      <c r="B159" s="6">
        <v>2026</v>
      </c>
      <c r="C159" s="6">
        <v>2</v>
      </c>
      <c r="D159" s="6">
        <v>750.4</v>
      </c>
      <c r="E159" s="6">
        <v>7.11</v>
      </c>
      <c r="F159" s="39">
        <v>-8.8000000000000007</v>
      </c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27.736999999999998</v>
      </c>
      <c r="N159" s="21">
        <v>23.297999000000001</v>
      </c>
      <c r="O159" s="7">
        <v>28.370999999999999</v>
      </c>
      <c r="P159" s="7"/>
      <c r="Q159" s="7">
        <v>25.079000000000001</v>
      </c>
      <c r="R159" s="35">
        <v>3.3420999999999999E-2</v>
      </c>
      <c r="S159" s="7">
        <v>4.4390010000000002</v>
      </c>
      <c r="T159" s="21">
        <v>27.582000000000001</v>
      </c>
      <c r="U159" s="7">
        <v>21.5</v>
      </c>
      <c r="V159" s="7">
        <v>1.449986</v>
      </c>
      <c r="W159" s="7">
        <v>1.130255</v>
      </c>
      <c r="X159" s="7">
        <v>2.9890140000000001</v>
      </c>
      <c r="Y159" s="7">
        <v>0.31973200000000002</v>
      </c>
      <c r="Z159" s="22">
        <f t="shared" si="2"/>
        <v>1.7831169</v>
      </c>
    </row>
    <row r="160" spans="1:26" x14ac:dyDescent="0.25">
      <c r="A160" s="4">
        <v>157</v>
      </c>
      <c r="B160" s="6">
        <v>2026</v>
      </c>
      <c r="C160" s="6">
        <v>2</v>
      </c>
      <c r="D160" s="6">
        <v>750.4</v>
      </c>
      <c r="E160" s="6">
        <v>7.11</v>
      </c>
      <c r="F160" s="39">
        <v>-8.8000000000000007</v>
      </c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38.764000000000003</v>
      </c>
      <c r="N160" s="21">
        <v>32.879998000000001</v>
      </c>
      <c r="O160" s="7">
        <v>28.370999999999999</v>
      </c>
      <c r="P160" s="7"/>
      <c r="Q160" s="7">
        <v>23.742000000000001</v>
      </c>
      <c r="R160" s="35">
        <v>3.1640000000000001E-2</v>
      </c>
      <c r="S160" s="7">
        <v>5.8839990000000002</v>
      </c>
      <c r="T160" s="21">
        <v>38.1</v>
      </c>
      <c r="U160" s="7">
        <v>60.3</v>
      </c>
      <c r="V160" s="7">
        <v>2.0029170000000001</v>
      </c>
      <c r="W160" s="7">
        <v>3.1699709999999999</v>
      </c>
      <c r="X160" s="7">
        <v>3.8810820000000001</v>
      </c>
      <c r="Y160" s="7">
        <v>-1.167055</v>
      </c>
      <c r="Z160" s="22">
        <f t="shared" si="2"/>
        <v>1.6880562000000001</v>
      </c>
    </row>
    <row r="161" spans="1:26" x14ac:dyDescent="0.25">
      <c r="A161" s="4">
        <v>158</v>
      </c>
      <c r="B161" s="6">
        <v>2026</v>
      </c>
      <c r="C161" s="6">
        <v>2</v>
      </c>
      <c r="D161" s="6">
        <v>750.4</v>
      </c>
      <c r="E161" s="6">
        <v>7.11</v>
      </c>
      <c r="F161" s="39">
        <v>-8.8000000000000007</v>
      </c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21.13</v>
      </c>
      <c r="N161" s="21">
        <v>16.320003</v>
      </c>
      <c r="O161" s="7">
        <v>28.370999999999999</v>
      </c>
      <c r="P161" s="7"/>
      <c r="Q161" s="7">
        <v>22.501000000000001</v>
      </c>
      <c r="R161" s="35">
        <v>2.9985000000000001E-2</v>
      </c>
      <c r="S161" s="7">
        <v>4.8100009999999997</v>
      </c>
      <c r="T161" s="21">
        <v>31.952999999999999</v>
      </c>
      <c r="U161" s="7">
        <v>45.173000000000002</v>
      </c>
      <c r="V161" s="7">
        <v>1.6797690000000001</v>
      </c>
      <c r="W161" s="7">
        <v>2.3747449999999999</v>
      </c>
      <c r="X161" s="7">
        <v>3.1302319999999999</v>
      </c>
      <c r="Y161" s="7">
        <v>-0.69497500000000001</v>
      </c>
      <c r="Z161" s="22">
        <f t="shared" si="2"/>
        <v>1.5998211</v>
      </c>
    </row>
    <row r="162" spans="1:26" x14ac:dyDescent="0.25">
      <c r="A162" s="4">
        <v>159</v>
      </c>
      <c r="B162" s="6">
        <v>2026</v>
      </c>
      <c r="C162" s="6">
        <v>2</v>
      </c>
      <c r="D162" s="6">
        <v>750.4</v>
      </c>
      <c r="E162" s="6">
        <v>7.11</v>
      </c>
      <c r="F162" s="39">
        <v>-8.8000000000000007</v>
      </c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35.238</v>
      </c>
      <c r="N162" s="21">
        <v>28.841998</v>
      </c>
      <c r="O162" s="7">
        <v>28.370999999999999</v>
      </c>
      <c r="P162" s="7"/>
      <c r="Q162" s="7">
        <v>20.943000000000001</v>
      </c>
      <c r="R162" s="35">
        <v>2.7909E-2</v>
      </c>
      <c r="S162" s="7">
        <v>6.3959979999999996</v>
      </c>
      <c r="T162" s="21">
        <v>47.48</v>
      </c>
      <c r="U162" s="7">
        <v>43.5</v>
      </c>
      <c r="V162" s="7">
        <v>2.4960239999999998</v>
      </c>
      <c r="W162" s="7">
        <v>2.2867950000000001</v>
      </c>
      <c r="X162" s="7">
        <v>3.8999760000000001</v>
      </c>
      <c r="Y162" s="7">
        <v>0.209227</v>
      </c>
      <c r="Z162" s="22">
        <f t="shared" si="2"/>
        <v>1.4890473000000002</v>
      </c>
    </row>
    <row r="163" spans="1:26" x14ac:dyDescent="0.25">
      <c r="A163" s="4">
        <v>160</v>
      </c>
      <c r="B163" s="6">
        <v>2026</v>
      </c>
      <c r="C163" s="6">
        <v>2</v>
      </c>
      <c r="D163" s="6">
        <v>750.4</v>
      </c>
      <c r="E163" s="6">
        <v>7.11</v>
      </c>
      <c r="F163" s="39">
        <v>-8.8000000000000007</v>
      </c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722.91</v>
      </c>
      <c r="M163" s="20">
        <v>20.893000000000001</v>
      </c>
      <c r="N163" s="21">
        <v>16.614000000000001</v>
      </c>
      <c r="O163" s="7">
        <v>28.370999999999999</v>
      </c>
      <c r="P163" s="7"/>
      <c r="Q163" s="7">
        <v>22.981999999999999</v>
      </c>
      <c r="R163" s="35">
        <v>3.0626E-2</v>
      </c>
      <c r="S163" s="7">
        <v>4.2790010000000001</v>
      </c>
      <c r="T163" s="21">
        <v>29.324000000000002</v>
      </c>
      <c r="U163" s="7">
        <v>23.266999999999999</v>
      </c>
      <c r="V163" s="7">
        <v>1.541563</v>
      </c>
      <c r="W163" s="7">
        <v>1.2231460000000001</v>
      </c>
      <c r="X163" s="7">
        <v>2.7374369999999999</v>
      </c>
      <c r="Y163" s="7">
        <v>0.31841799999999998</v>
      </c>
      <c r="Z163" s="22">
        <f t="shared" si="2"/>
        <v>1.6340201999999999</v>
      </c>
    </row>
    <row r="164" spans="1:26" x14ac:dyDescent="0.25">
      <c r="A164" s="4">
        <v>161</v>
      </c>
      <c r="B164" s="6">
        <v>2026</v>
      </c>
      <c r="C164" s="6">
        <v>2</v>
      </c>
      <c r="D164" s="6">
        <v>750.4</v>
      </c>
      <c r="E164" s="6">
        <v>7.11</v>
      </c>
      <c r="F164" s="39">
        <v>-8.8000000000000007</v>
      </c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119.101</v>
      </c>
      <c r="N164" s="21">
        <v>101.58</v>
      </c>
      <c r="O164" s="7">
        <v>28.370999999999999</v>
      </c>
      <c r="P164" s="7"/>
      <c r="Q164" s="7">
        <v>29.131</v>
      </c>
      <c r="R164" s="35">
        <v>3.8821000000000001E-2</v>
      </c>
      <c r="S164" s="7">
        <v>17.521006</v>
      </c>
      <c r="T164" s="21">
        <v>88.17</v>
      </c>
      <c r="U164" s="7">
        <v>79</v>
      </c>
      <c r="V164" s="7">
        <v>4.635097</v>
      </c>
      <c r="W164" s="7">
        <v>4.1530300000000002</v>
      </c>
      <c r="X164" s="7">
        <v>12.885901</v>
      </c>
      <c r="Y164" s="7">
        <v>0.48207299999999997</v>
      </c>
      <c r="Z164" s="22">
        <f t="shared" si="2"/>
        <v>2.0712141000000002</v>
      </c>
    </row>
    <row r="165" spans="1:26" x14ac:dyDescent="0.25">
      <c r="A165" s="4">
        <v>162</v>
      </c>
      <c r="B165" s="6">
        <v>2026</v>
      </c>
      <c r="C165" s="6">
        <v>2</v>
      </c>
      <c r="D165" s="6">
        <v>750.4</v>
      </c>
      <c r="E165" s="6">
        <v>7.11</v>
      </c>
      <c r="F165" s="39">
        <v>-8.8000000000000007</v>
      </c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19.32</v>
      </c>
      <c r="N165" s="21">
        <v>16.194002000000001</v>
      </c>
      <c r="O165" s="7">
        <v>28.370999999999999</v>
      </c>
      <c r="P165" s="7"/>
      <c r="Q165" s="7">
        <v>22.712</v>
      </c>
      <c r="R165" s="35">
        <v>3.0266999999999999E-2</v>
      </c>
      <c r="S165" s="7">
        <v>3.1259990000000002</v>
      </c>
      <c r="T165" s="21">
        <v>21.111999999999998</v>
      </c>
      <c r="U165" s="7">
        <v>20</v>
      </c>
      <c r="V165" s="7">
        <v>1.109858</v>
      </c>
      <c r="W165" s="7">
        <v>1.0513999999999999</v>
      </c>
      <c r="X165" s="7">
        <v>2.0161419999999999</v>
      </c>
      <c r="Y165" s="7">
        <v>5.8457000000000002E-2</v>
      </c>
      <c r="Z165" s="22">
        <f t="shared" si="2"/>
        <v>1.6148232000000002</v>
      </c>
    </row>
    <row r="166" spans="1:26" x14ac:dyDescent="0.25">
      <c r="A166" s="4">
        <v>163</v>
      </c>
      <c r="B166" s="6">
        <v>2026</v>
      </c>
      <c r="C166" s="6">
        <v>2</v>
      </c>
      <c r="D166" s="6">
        <v>750.4</v>
      </c>
      <c r="E166" s="6">
        <v>7.11</v>
      </c>
      <c r="F166" s="39">
        <v>-8.8000000000000007</v>
      </c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27.923999999999999</v>
      </c>
      <c r="N166" s="21">
        <v>22.991001000000001</v>
      </c>
      <c r="O166" s="7">
        <v>28.370999999999999</v>
      </c>
      <c r="P166" s="7"/>
      <c r="Q166" s="7">
        <v>19.456</v>
      </c>
      <c r="R166" s="35">
        <v>2.5928E-2</v>
      </c>
      <c r="S166" s="7">
        <v>4.9329999999999998</v>
      </c>
      <c r="T166" s="21">
        <v>25.335000000000001</v>
      </c>
      <c r="U166" s="7">
        <v>24.6</v>
      </c>
      <c r="V166" s="7">
        <v>1.331861</v>
      </c>
      <c r="W166" s="7">
        <v>1.2932220000000001</v>
      </c>
      <c r="X166" s="7">
        <v>3.60114</v>
      </c>
      <c r="Y166" s="7">
        <v>3.8639E-2</v>
      </c>
      <c r="Z166" s="22">
        <f t="shared" si="2"/>
        <v>1.3833216000000002</v>
      </c>
    </row>
    <row r="167" spans="1:26" x14ac:dyDescent="0.25">
      <c r="A167" s="4">
        <v>164</v>
      </c>
      <c r="B167" s="6">
        <v>2026</v>
      </c>
      <c r="C167" s="6">
        <v>2</v>
      </c>
      <c r="D167" s="6">
        <v>750.4</v>
      </c>
      <c r="E167" s="6">
        <v>7.11</v>
      </c>
      <c r="F167" s="39">
        <v>-8.8000000000000007</v>
      </c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18.109000000000002</v>
      </c>
      <c r="N167" s="21">
        <v>14.492999000000001</v>
      </c>
      <c r="O167" s="7">
        <v>28.370999999999999</v>
      </c>
      <c r="P167" s="7"/>
      <c r="Q167" s="7">
        <v>16.63</v>
      </c>
      <c r="R167" s="35">
        <v>2.2157E-2</v>
      </c>
      <c r="S167" s="7">
        <v>3.615999</v>
      </c>
      <c r="T167" s="21">
        <v>22.091000000000001</v>
      </c>
      <c r="U167" s="7">
        <v>11.2</v>
      </c>
      <c r="V167" s="7">
        <v>1.161324</v>
      </c>
      <c r="W167" s="7">
        <v>0.58878399999999997</v>
      </c>
      <c r="X167" s="7">
        <v>2.4546760000000001</v>
      </c>
      <c r="Y167" s="7">
        <v>0.57253900000000002</v>
      </c>
      <c r="Z167" s="22">
        <f t="shared" si="2"/>
        <v>1.182393</v>
      </c>
    </row>
    <row r="168" spans="1:26" x14ac:dyDescent="0.25">
      <c r="A168" s="4">
        <v>165</v>
      </c>
      <c r="B168" s="6">
        <v>2026</v>
      </c>
      <c r="C168" s="6">
        <v>2</v>
      </c>
      <c r="D168" s="6">
        <v>750.4</v>
      </c>
      <c r="E168" s="6">
        <v>7.11</v>
      </c>
      <c r="F168" s="39">
        <v>-8.8000000000000007</v>
      </c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41.207999999999998</v>
      </c>
      <c r="N168" s="21">
        <v>33.523001999999998</v>
      </c>
      <c r="O168" s="7">
        <v>28.370999999999999</v>
      </c>
      <c r="P168" s="7"/>
      <c r="Q168" s="7">
        <v>20.927</v>
      </c>
      <c r="R168" s="35">
        <v>2.7888E-2</v>
      </c>
      <c r="S168" s="7">
        <v>7.6850019999999999</v>
      </c>
      <c r="T168" s="21">
        <v>47.087000000000003</v>
      </c>
      <c r="U168" s="7">
        <v>71.712999999999994</v>
      </c>
      <c r="V168" s="7">
        <v>2.4753639999999999</v>
      </c>
      <c r="W168" s="7">
        <v>3.769952</v>
      </c>
      <c r="X168" s="7">
        <v>5.2096349999999996</v>
      </c>
      <c r="Y168" s="7">
        <v>-1.294586</v>
      </c>
      <c r="Z168" s="22">
        <f t="shared" si="2"/>
        <v>1.4879097000000001</v>
      </c>
    </row>
    <row r="169" spans="1:26" x14ac:dyDescent="0.25">
      <c r="A169" s="4">
        <v>166</v>
      </c>
      <c r="B169" s="6">
        <v>2026</v>
      </c>
      <c r="C169" s="6">
        <v>2</v>
      </c>
      <c r="D169" s="6">
        <v>750.4</v>
      </c>
      <c r="E169" s="6">
        <v>7.11</v>
      </c>
      <c r="F169" s="39">
        <v>-8.8000000000000007</v>
      </c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36.351999999999997</v>
      </c>
      <c r="N169" s="21">
        <v>30.509996000000001</v>
      </c>
      <c r="O169" s="7">
        <v>28.370999999999999</v>
      </c>
      <c r="P169" s="7"/>
      <c r="Q169" s="7">
        <v>18.82</v>
      </c>
      <c r="R169" s="35">
        <v>2.5080000000000002E-2</v>
      </c>
      <c r="S169" s="7">
        <v>5.8420019999999999</v>
      </c>
      <c r="T169" s="21">
        <v>35.917999999999999</v>
      </c>
      <c r="U169" s="7">
        <v>53.4</v>
      </c>
      <c r="V169" s="7">
        <v>1.888209</v>
      </c>
      <c r="W169" s="7">
        <v>2.8072379999999999</v>
      </c>
      <c r="X169" s="7">
        <v>3.9537900000000001</v>
      </c>
      <c r="Y169" s="7">
        <v>-0.91902700000000004</v>
      </c>
      <c r="Z169" s="22">
        <f t="shared" si="2"/>
        <v>1.3381020000000001</v>
      </c>
    </row>
    <row r="170" spans="1:26" x14ac:dyDescent="0.25">
      <c r="A170" s="4">
        <v>167</v>
      </c>
      <c r="B170" s="6">
        <v>2026</v>
      </c>
      <c r="C170" s="6">
        <v>2</v>
      </c>
      <c r="D170" s="6">
        <v>750.4</v>
      </c>
      <c r="E170" s="6">
        <v>7.11</v>
      </c>
      <c r="F170" s="39">
        <v>-8.8000000000000007</v>
      </c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24.091000000000001</v>
      </c>
      <c r="N170" s="21">
        <v>20.462</v>
      </c>
      <c r="O170" s="7">
        <v>28.370999999999999</v>
      </c>
      <c r="P170" s="7"/>
      <c r="Q170" s="7">
        <v>24.126000000000001</v>
      </c>
      <c r="R170" s="35">
        <v>3.2150999999999999E-2</v>
      </c>
      <c r="S170" s="7">
        <v>3.6290010000000001</v>
      </c>
      <c r="T170" s="21">
        <v>20.914000000000001</v>
      </c>
      <c r="U170" s="7">
        <v>23.1</v>
      </c>
      <c r="V170" s="7">
        <v>1.0994489999999999</v>
      </c>
      <c r="W170" s="7">
        <v>1.214367</v>
      </c>
      <c r="X170" s="7">
        <v>2.5295510000000001</v>
      </c>
      <c r="Y170" s="7">
        <v>-0.11491700000000001</v>
      </c>
      <c r="Z170" s="22">
        <f t="shared" si="2"/>
        <v>1.7153586000000001</v>
      </c>
    </row>
    <row r="171" spans="1:26" x14ac:dyDescent="0.25">
      <c r="A171" s="4">
        <v>168</v>
      </c>
      <c r="B171" s="6">
        <v>2026</v>
      </c>
      <c r="C171" s="6">
        <v>2</v>
      </c>
      <c r="D171" s="6">
        <v>750.4</v>
      </c>
      <c r="E171" s="6">
        <v>7.11</v>
      </c>
      <c r="F171" s="39">
        <v>-8.8000000000000007</v>
      </c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29.073</v>
      </c>
      <c r="N171" s="21">
        <v>24.307001</v>
      </c>
      <c r="O171" s="7">
        <v>28.370999999999999</v>
      </c>
      <c r="P171" s="7"/>
      <c r="Q171" s="7">
        <v>17.069000000000003</v>
      </c>
      <c r="R171" s="35">
        <v>2.2745999999999999E-2</v>
      </c>
      <c r="S171" s="7">
        <v>4.766</v>
      </c>
      <c r="T171" s="21">
        <v>39.634</v>
      </c>
      <c r="U171" s="7">
        <v>33.4</v>
      </c>
      <c r="V171" s="7">
        <v>2.0835590000000002</v>
      </c>
      <c r="W171" s="7">
        <v>1.755838</v>
      </c>
      <c r="X171" s="7">
        <v>2.6824409999999999</v>
      </c>
      <c r="Y171" s="7">
        <v>0.32772099999999998</v>
      </c>
      <c r="Z171" s="22">
        <f t="shared" si="2"/>
        <v>1.2136059000000003</v>
      </c>
    </row>
    <row r="172" spans="1:26" x14ac:dyDescent="0.25">
      <c r="A172" s="4">
        <v>169</v>
      </c>
      <c r="B172" s="6">
        <v>2026</v>
      </c>
      <c r="C172" s="6">
        <v>2</v>
      </c>
      <c r="D172" s="6">
        <v>750.4</v>
      </c>
      <c r="E172" s="6">
        <v>7.11</v>
      </c>
      <c r="F172" s="39">
        <v>-8.8000000000000007</v>
      </c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29.588000000000001</v>
      </c>
      <c r="N172" s="21">
        <v>24.624001</v>
      </c>
      <c r="O172" s="7">
        <v>28.370999999999999</v>
      </c>
      <c r="P172" s="7"/>
      <c r="Q172" s="7">
        <v>19.716000000000001</v>
      </c>
      <c r="R172" s="35">
        <v>2.6273000000000001E-2</v>
      </c>
      <c r="S172" s="7">
        <v>4.9640000000000004</v>
      </c>
      <c r="T172" s="21">
        <v>36.036999999999999</v>
      </c>
      <c r="U172" s="7">
        <v>53</v>
      </c>
      <c r="V172" s="7">
        <v>1.8944650000000001</v>
      </c>
      <c r="W172" s="7">
        <v>2.7862100000000001</v>
      </c>
      <c r="X172" s="7">
        <v>3.069534</v>
      </c>
      <c r="Y172" s="7">
        <v>-0.89174500000000001</v>
      </c>
      <c r="Z172" s="22">
        <f t="shared" si="2"/>
        <v>1.4018076000000002</v>
      </c>
    </row>
    <row r="173" spans="1:26" x14ac:dyDescent="0.25">
      <c r="A173" s="4">
        <v>170</v>
      </c>
      <c r="B173" s="6">
        <v>2026</v>
      </c>
      <c r="C173" s="6">
        <v>2</v>
      </c>
      <c r="D173" s="6">
        <v>750.4</v>
      </c>
      <c r="E173" s="6">
        <v>7.11</v>
      </c>
      <c r="F173" s="39">
        <v>-8.8000000000000007</v>
      </c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72.453999999999994</v>
      </c>
      <c r="N173" s="21">
        <v>61.873003000000004</v>
      </c>
      <c r="O173" s="7">
        <v>28.370999999999999</v>
      </c>
      <c r="P173" s="7"/>
      <c r="Q173" s="7">
        <v>22.89</v>
      </c>
      <c r="R173" s="35">
        <v>3.0498000000000001E-2</v>
      </c>
      <c r="S173" s="7">
        <v>10.581</v>
      </c>
      <c r="T173" s="21">
        <v>81.2</v>
      </c>
      <c r="U173" s="7">
        <v>63.186</v>
      </c>
      <c r="V173" s="7">
        <v>4.2686840000000004</v>
      </c>
      <c r="W173" s="7">
        <v>3.321688</v>
      </c>
      <c r="X173" s="7">
        <v>6.3123149999999999</v>
      </c>
      <c r="Y173" s="7">
        <v>0</v>
      </c>
      <c r="Z173" s="22">
        <f t="shared" si="2"/>
        <v>1.6274790000000001</v>
      </c>
    </row>
    <row r="174" spans="1:26" x14ac:dyDescent="0.25">
      <c r="A174" s="4">
        <v>171</v>
      </c>
      <c r="B174" s="6">
        <v>2026</v>
      </c>
      <c r="C174" s="6">
        <v>2</v>
      </c>
      <c r="D174" s="6">
        <v>750.4</v>
      </c>
      <c r="E174" s="6">
        <v>7.11</v>
      </c>
      <c r="F174" s="39">
        <v>-8.8000000000000007</v>
      </c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57.837000000000003</v>
      </c>
      <c r="N174" s="21">
        <v>47.562994000000003</v>
      </c>
      <c r="O174" s="7">
        <v>28.370999999999999</v>
      </c>
      <c r="P174" s="7"/>
      <c r="Q174" s="7">
        <v>23.05</v>
      </c>
      <c r="R174" s="35">
        <v>3.0714999999999999E-2</v>
      </c>
      <c r="S174" s="7">
        <v>10.273997</v>
      </c>
      <c r="T174" s="21">
        <v>62.04</v>
      </c>
      <c r="U174" s="7">
        <v>63</v>
      </c>
      <c r="V174" s="7">
        <v>3.2614429999999999</v>
      </c>
      <c r="W174" s="7">
        <v>3.3119100000000001</v>
      </c>
      <c r="X174" s="7">
        <v>7.0125570000000002</v>
      </c>
      <c r="Y174" s="7">
        <v>-5.0470000000000001E-2</v>
      </c>
      <c r="Z174" s="22">
        <f t="shared" si="2"/>
        <v>1.6388550000000002</v>
      </c>
    </row>
    <row r="175" spans="1:26" x14ac:dyDescent="0.25">
      <c r="A175" s="4">
        <v>172</v>
      </c>
      <c r="B175" s="6">
        <v>2026</v>
      </c>
      <c r="C175" s="6">
        <v>2</v>
      </c>
      <c r="D175" s="6">
        <v>750.4</v>
      </c>
      <c r="E175" s="6">
        <v>7.11</v>
      </c>
      <c r="F175" s="39">
        <v>-8.8000000000000007</v>
      </c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69.233000000000004</v>
      </c>
      <c r="N175" s="21">
        <v>58.645003000000003</v>
      </c>
      <c r="O175" s="7">
        <v>28.370999999999999</v>
      </c>
      <c r="P175" s="7"/>
      <c r="Q175" s="7">
        <v>28.37</v>
      </c>
      <c r="R175" s="35">
        <v>3.7808000000000001E-2</v>
      </c>
      <c r="S175" s="7">
        <v>10.587994999999999</v>
      </c>
      <c r="T175" s="21">
        <v>65.221000000000004</v>
      </c>
      <c r="U175" s="7">
        <v>62</v>
      </c>
      <c r="V175" s="7">
        <v>3.428668</v>
      </c>
      <c r="W175" s="7">
        <v>3.2593399999999999</v>
      </c>
      <c r="X175" s="7">
        <v>7.1593309999999999</v>
      </c>
      <c r="Y175" s="7">
        <v>0.169323</v>
      </c>
      <c r="Z175" s="22">
        <f t="shared" si="2"/>
        <v>2.0171070000000002</v>
      </c>
    </row>
    <row r="176" spans="1:26" x14ac:dyDescent="0.25">
      <c r="A176" s="4">
        <v>173</v>
      </c>
      <c r="B176" s="6">
        <v>2026</v>
      </c>
      <c r="C176" s="6">
        <v>2</v>
      </c>
      <c r="D176" s="6">
        <v>750.4</v>
      </c>
      <c r="E176" s="6">
        <v>7.11</v>
      </c>
      <c r="F176" s="39">
        <v>-8.8000000000000007</v>
      </c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118.583</v>
      </c>
      <c r="N176" s="21">
        <v>92.808994999999996</v>
      </c>
      <c r="O176" s="7">
        <v>28.370999999999999</v>
      </c>
      <c r="P176" s="7"/>
      <c r="Q176" s="7">
        <v>19.716999999999999</v>
      </c>
      <c r="R176" s="35">
        <v>2.6275E-2</v>
      </c>
      <c r="S176" s="7">
        <v>25.773997999999999</v>
      </c>
      <c r="T176" s="21">
        <v>139.69999999999999</v>
      </c>
      <c r="U176" s="7">
        <v>145.4</v>
      </c>
      <c r="V176" s="7">
        <v>7.3440289999999999</v>
      </c>
      <c r="W176" s="7">
        <v>7.6436780000000004</v>
      </c>
      <c r="X176" s="7">
        <v>18.429970000000001</v>
      </c>
      <c r="Y176" s="7">
        <v>-0.299651</v>
      </c>
      <c r="Z176" s="22">
        <f t="shared" si="2"/>
        <v>1.4018787000000001</v>
      </c>
    </row>
    <row r="177" spans="1:26" x14ac:dyDescent="0.25">
      <c r="A177" s="4">
        <v>174</v>
      </c>
      <c r="B177" s="6">
        <v>2026</v>
      </c>
      <c r="C177" s="6">
        <v>2</v>
      </c>
      <c r="D177" s="6">
        <v>750.4</v>
      </c>
      <c r="E177" s="6">
        <v>7.11</v>
      </c>
      <c r="F177" s="39">
        <v>-8.8000000000000007</v>
      </c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61.238</v>
      </c>
      <c r="N177" s="21">
        <v>48.680999</v>
      </c>
      <c r="O177" s="7">
        <v>28.370999999999999</v>
      </c>
      <c r="P177" s="7"/>
      <c r="Q177" s="7">
        <v>23.881</v>
      </c>
      <c r="R177" s="35">
        <v>3.1824999999999999E-2</v>
      </c>
      <c r="S177" s="7">
        <v>12.556997000000001</v>
      </c>
      <c r="T177" s="21">
        <v>81.069999999999993</v>
      </c>
      <c r="U177" s="7">
        <v>72.5</v>
      </c>
      <c r="V177" s="7">
        <v>4.2618499999999999</v>
      </c>
      <c r="W177" s="7">
        <v>3.8113250000000001</v>
      </c>
      <c r="X177" s="7">
        <v>8.2951499999999996</v>
      </c>
      <c r="Y177" s="7">
        <v>0.45052199999999998</v>
      </c>
      <c r="Z177" s="22">
        <f t="shared" si="2"/>
        <v>1.6979391000000001</v>
      </c>
    </row>
    <row r="178" spans="1:26" x14ac:dyDescent="0.25">
      <c r="A178" s="4">
        <v>175</v>
      </c>
      <c r="B178" s="6">
        <v>2026</v>
      </c>
      <c r="C178" s="6">
        <v>2</v>
      </c>
      <c r="D178" s="6">
        <v>750.4</v>
      </c>
      <c r="E178" s="6">
        <v>7.11</v>
      </c>
      <c r="F178" s="39">
        <v>-8.8000000000000007</v>
      </c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33.338000000000001</v>
      </c>
      <c r="N178" s="21">
        <v>27.129000999999999</v>
      </c>
      <c r="O178" s="7">
        <v>28.370999999999999</v>
      </c>
      <c r="P178" s="7"/>
      <c r="Q178" s="7">
        <v>25.349</v>
      </c>
      <c r="R178" s="35">
        <v>3.3780999999999999E-2</v>
      </c>
      <c r="S178" s="7">
        <v>6.2089980000000002</v>
      </c>
      <c r="T178" s="21">
        <v>28.748999999999999</v>
      </c>
      <c r="U178" s="7">
        <v>21</v>
      </c>
      <c r="V178" s="7">
        <v>1.5113350000000001</v>
      </c>
      <c r="W178" s="7">
        <v>1.1039699999999999</v>
      </c>
      <c r="X178" s="7">
        <v>4.6976659999999999</v>
      </c>
      <c r="Y178" s="7">
        <v>0.40736299999999998</v>
      </c>
      <c r="Z178" s="22">
        <f t="shared" si="2"/>
        <v>1.8023139000000001</v>
      </c>
    </row>
    <row r="179" spans="1:26" x14ac:dyDescent="0.25">
      <c r="A179" s="4">
        <v>176</v>
      </c>
      <c r="B179" s="6">
        <v>2026</v>
      </c>
      <c r="C179" s="6">
        <v>2</v>
      </c>
      <c r="D179" s="6">
        <v>750.4</v>
      </c>
      <c r="E179" s="6">
        <v>7.11</v>
      </c>
      <c r="F179" s="39">
        <v>-8.8000000000000007</v>
      </c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64.052999999999997</v>
      </c>
      <c r="N179" s="21">
        <v>50.986007999999998</v>
      </c>
      <c r="O179" s="7">
        <v>28.370999999999999</v>
      </c>
      <c r="P179" s="7"/>
      <c r="Q179" s="7">
        <v>24.049999999999997</v>
      </c>
      <c r="R179" s="35">
        <v>3.2049000000000001E-2</v>
      </c>
      <c r="S179" s="7">
        <v>13.066996</v>
      </c>
      <c r="T179" s="21">
        <v>66.8</v>
      </c>
      <c r="U179" s="7">
        <v>52</v>
      </c>
      <c r="V179" s="7">
        <v>3.511676</v>
      </c>
      <c r="W179" s="7">
        <v>2.7336399999999998</v>
      </c>
      <c r="X179" s="7">
        <v>9.5553249999999998</v>
      </c>
      <c r="Y179" s="7">
        <v>0.77803199999999995</v>
      </c>
      <c r="Z179" s="22">
        <f t="shared" si="2"/>
        <v>1.7099549999999999</v>
      </c>
    </row>
    <row r="180" spans="1:26" x14ac:dyDescent="0.25">
      <c r="A180" s="4">
        <v>177</v>
      </c>
      <c r="B180" s="6">
        <v>2026</v>
      </c>
      <c r="C180" s="6">
        <v>2</v>
      </c>
      <c r="D180" s="6">
        <v>750.4</v>
      </c>
      <c r="E180" s="6">
        <v>7.11</v>
      </c>
      <c r="F180" s="39">
        <v>-8.8000000000000007</v>
      </c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37.924999999999997</v>
      </c>
      <c r="N180" s="21">
        <v>30.869</v>
      </c>
      <c r="O180" s="7">
        <v>28.370999999999999</v>
      </c>
      <c r="P180" s="7"/>
      <c r="Q180" s="7">
        <v>28.308</v>
      </c>
      <c r="R180" s="35">
        <v>3.7725000000000002E-2</v>
      </c>
      <c r="S180" s="7">
        <v>7.0559960000000004</v>
      </c>
      <c r="T180" s="21">
        <v>42.415999999999997</v>
      </c>
      <c r="U180" s="7">
        <v>43</v>
      </c>
      <c r="V180" s="7">
        <v>2.2298089999999999</v>
      </c>
      <c r="W180" s="7">
        <v>2.26051</v>
      </c>
      <c r="X180" s="7">
        <v>4.8261919999999998</v>
      </c>
      <c r="Y180" s="7">
        <v>-3.0705E-2</v>
      </c>
      <c r="Z180" s="22">
        <f t="shared" si="2"/>
        <v>2.0126987999999999</v>
      </c>
    </row>
    <row r="181" spans="1:26" x14ac:dyDescent="0.25">
      <c r="A181" s="4">
        <v>178</v>
      </c>
      <c r="B181" s="6">
        <v>2026</v>
      </c>
      <c r="C181" s="6">
        <v>2</v>
      </c>
      <c r="D181" s="6">
        <v>750.4</v>
      </c>
      <c r="E181" s="6">
        <v>7.11</v>
      </c>
      <c r="F181" s="39">
        <v>-8.8000000000000007</v>
      </c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36.758000000000003</v>
      </c>
      <c r="N181" s="21">
        <v>30.685998000000001</v>
      </c>
      <c r="O181" s="7">
        <v>28.370999999999999</v>
      </c>
      <c r="P181" s="7"/>
      <c r="Q181" s="7">
        <v>27.917000000000002</v>
      </c>
      <c r="R181" s="35">
        <v>3.7201999999999999E-2</v>
      </c>
      <c r="S181" s="7">
        <v>6.0719960000000004</v>
      </c>
      <c r="T181" s="21">
        <v>25.405000000000001</v>
      </c>
      <c r="U181" s="7">
        <v>33</v>
      </c>
      <c r="V181" s="7">
        <v>1.3355410000000001</v>
      </c>
      <c r="W181" s="7">
        <v>1.73481</v>
      </c>
      <c r="X181" s="7">
        <v>4.7364600000000001</v>
      </c>
      <c r="Y181" s="7">
        <v>-0.39927299999999999</v>
      </c>
      <c r="Z181" s="22">
        <f t="shared" si="2"/>
        <v>1.9848987000000002</v>
      </c>
    </row>
    <row r="182" spans="1:26" x14ac:dyDescent="0.25">
      <c r="A182" s="4">
        <v>179</v>
      </c>
      <c r="B182" s="6">
        <v>2026</v>
      </c>
      <c r="C182" s="6">
        <v>2</v>
      </c>
      <c r="D182" s="6">
        <v>750.4</v>
      </c>
      <c r="E182" s="6">
        <v>7.11</v>
      </c>
      <c r="F182" s="39">
        <v>-8.8000000000000007</v>
      </c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36.436999999999998</v>
      </c>
      <c r="N182" s="21">
        <v>30.395002000000002</v>
      </c>
      <c r="O182" s="7">
        <v>28.370999999999999</v>
      </c>
      <c r="P182" s="7"/>
      <c r="Q182" s="7">
        <v>27.672999999999998</v>
      </c>
      <c r="R182" s="35">
        <v>3.6878000000000001E-2</v>
      </c>
      <c r="S182" s="7">
        <v>6.0419980000000004</v>
      </c>
      <c r="T182" s="21">
        <v>29.111999999999998</v>
      </c>
      <c r="U182" s="7">
        <v>52</v>
      </c>
      <c r="V182" s="7">
        <v>1.5304180000000001</v>
      </c>
      <c r="W182" s="7">
        <v>2.7336399999999998</v>
      </c>
      <c r="X182" s="7">
        <v>4.5115819999999998</v>
      </c>
      <c r="Y182" s="7">
        <v>-1.2032240000000001</v>
      </c>
      <c r="Z182" s="22">
        <f t="shared" si="2"/>
        <v>1.9675503000000001</v>
      </c>
    </row>
    <row r="183" spans="1:26" x14ac:dyDescent="0.25">
      <c r="A183" s="4">
        <v>180</v>
      </c>
      <c r="B183" s="6">
        <v>2026</v>
      </c>
      <c r="C183" s="6">
        <v>2</v>
      </c>
      <c r="D183" s="6">
        <v>750.4</v>
      </c>
      <c r="E183" s="6">
        <v>7.11</v>
      </c>
      <c r="F183" s="39">
        <v>-8.8000000000000007</v>
      </c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37.686999999999998</v>
      </c>
      <c r="N183" s="21">
        <v>31.326998</v>
      </c>
      <c r="O183" s="7">
        <v>28.370999999999999</v>
      </c>
      <c r="P183" s="7"/>
      <c r="Q183" s="7">
        <v>29.073999999999998</v>
      </c>
      <c r="R183" s="35">
        <v>3.8745000000000002E-2</v>
      </c>
      <c r="S183" s="7">
        <v>6.36</v>
      </c>
      <c r="T183" s="21">
        <v>39.951000000000001</v>
      </c>
      <c r="U183" s="7">
        <v>37.576000000000001</v>
      </c>
      <c r="V183" s="7">
        <v>2.1002239999999999</v>
      </c>
      <c r="W183" s="7">
        <v>1.9753700000000001</v>
      </c>
      <c r="X183" s="7">
        <v>4.2597759999999996</v>
      </c>
      <c r="Y183" s="7">
        <v>0</v>
      </c>
      <c r="Z183" s="22">
        <f t="shared" si="2"/>
        <v>2.0671613999999998</v>
      </c>
    </row>
    <row r="184" spans="1:26" x14ac:dyDescent="0.25">
      <c r="A184" s="4">
        <v>181</v>
      </c>
      <c r="B184" s="6">
        <v>2026</v>
      </c>
      <c r="C184" s="6">
        <v>2</v>
      </c>
      <c r="D184" s="6">
        <v>750.4</v>
      </c>
      <c r="E184" s="6">
        <v>7.11</v>
      </c>
      <c r="F184" s="39">
        <v>-8.8000000000000007</v>
      </c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35.040999999999997</v>
      </c>
      <c r="N184" s="21">
        <v>28.232999</v>
      </c>
      <c r="O184" s="7">
        <v>28.370999999999999</v>
      </c>
      <c r="P184" s="7"/>
      <c r="Q184" s="7">
        <v>26.290999999999997</v>
      </c>
      <c r="R184" s="35">
        <v>3.5035999999999998E-2</v>
      </c>
      <c r="S184" s="7">
        <v>6.8079999999999998</v>
      </c>
      <c r="T184" s="21">
        <v>42.511000000000003</v>
      </c>
      <c r="U184" s="7">
        <v>46.8</v>
      </c>
      <c r="V184" s="7">
        <v>2.2348029999999999</v>
      </c>
      <c r="W184" s="7">
        <v>2.4602759999999999</v>
      </c>
      <c r="X184" s="7">
        <v>4.5731979999999997</v>
      </c>
      <c r="Y184" s="7">
        <v>-0.22547300000000001</v>
      </c>
      <c r="Z184" s="22">
        <f t="shared" si="2"/>
        <v>1.8692900999999997</v>
      </c>
    </row>
    <row r="185" spans="1:26" x14ac:dyDescent="0.25">
      <c r="A185" s="4">
        <v>182</v>
      </c>
      <c r="B185" s="6">
        <v>2026</v>
      </c>
      <c r="C185" s="6">
        <v>2</v>
      </c>
      <c r="D185" s="6">
        <v>750.4</v>
      </c>
      <c r="E185" s="6">
        <v>7.11</v>
      </c>
      <c r="F185" s="39">
        <v>-8.8000000000000007</v>
      </c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36.686999999999998</v>
      </c>
      <c r="N185" s="21">
        <v>30.706001000000001</v>
      </c>
      <c r="O185" s="7">
        <v>28.370999999999999</v>
      </c>
      <c r="P185" s="7"/>
      <c r="Q185" s="7">
        <v>28.577000000000002</v>
      </c>
      <c r="R185" s="35">
        <v>3.8081999999999998E-2</v>
      </c>
      <c r="S185" s="7">
        <v>5.981001</v>
      </c>
      <c r="T185" s="21">
        <v>30.643999999999998</v>
      </c>
      <c r="U185" s="7">
        <v>31.81</v>
      </c>
      <c r="V185" s="7">
        <v>1.6109549999999999</v>
      </c>
      <c r="W185" s="7">
        <v>1.6722520000000001</v>
      </c>
      <c r="X185" s="7">
        <v>4.3700460000000003</v>
      </c>
      <c r="Y185" s="7">
        <v>-6.1296000000000003E-2</v>
      </c>
      <c r="Z185" s="22">
        <f t="shared" si="2"/>
        <v>2.0318247</v>
      </c>
    </row>
    <row r="186" spans="1:26" x14ac:dyDescent="0.25">
      <c r="A186" s="4">
        <v>183</v>
      </c>
      <c r="B186" s="6">
        <v>2026</v>
      </c>
      <c r="C186" s="6">
        <v>2</v>
      </c>
      <c r="D186" s="6">
        <v>750.4</v>
      </c>
      <c r="E186" s="6">
        <v>7.11</v>
      </c>
      <c r="F186" s="39">
        <v>-8.8000000000000007</v>
      </c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37.506</v>
      </c>
      <c r="N186" s="21">
        <v>30.908000000000001</v>
      </c>
      <c r="O186" s="7">
        <v>28.370999999999999</v>
      </c>
      <c r="P186" s="7"/>
      <c r="Q186" s="7">
        <v>28.105</v>
      </c>
      <c r="R186" s="35">
        <v>3.7454000000000001E-2</v>
      </c>
      <c r="S186" s="7">
        <v>6.5979989999999997</v>
      </c>
      <c r="T186" s="21">
        <v>19.715</v>
      </c>
      <c r="U186" s="7">
        <v>20</v>
      </c>
      <c r="V186" s="7">
        <v>1.0364180000000001</v>
      </c>
      <c r="W186" s="7">
        <v>1.0513999999999999</v>
      </c>
      <c r="X186" s="7">
        <v>5.5615810000000003</v>
      </c>
      <c r="Y186" s="7">
        <v>-1.4983E-2</v>
      </c>
      <c r="Z186" s="22">
        <f t="shared" si="2"/>
        <v>1.9982655000000002</v>
      </c>
    </row>
    <row r="187" spans="1:26" x14ac:dyDescent="0.25">
      <c r="A187" s="4">
        <v>184</v>
      </c>
      <c r="B187" s="6">
        <v>2026</v>
      </c>
      <c r="C187" s="6">
        <v>2</v>
      </c>
      <c r="D187" s="6">
        <v>750.4</v>
      </c>
      <c r="E187" s="6">
        <v>7.11</v>
      </c>
      <c r="F187" s="39">
        <v>-8.8000000000000007</v>
      </c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32.868000000000002</v>
      </c>
      <c r="N187" s="21">
        <v>26.448001999999999</v>
      </c>
      <c r="O187" s="7">
        <v>28.370999999999999</v>
      </c>
      <c r="P187" s="7"/>
      <c r="Q187" s="7">
        <v>24.490000000000002</v>
      </c>
      <c r="R187" s="35">
        <v>3.2634999999999997E-2</v>
      </c>
      <c r="S187" s="7">
        <v>6.4199950000000001</v>
      </c>
      <c r="T187" s="21">
        <v>39.863999999999997</v>
      </c>
      <c r="U187" s="7">
        <v>44</v>
      </c>
      <c r="V187" s="7">
        <v>2.09565</v>
      </c>
      <c r="W187" s="7">
        <v>2.3130799999999998</v>
      </c>
      <c r="X187" s="7">
        <v>4.3243499999999999</v>
      </c>
      <c r="Y187" s="7">
        <v>-0.21743499999999999</v>
      </c>
      <c r="Z187" s="22">
        <f t="shared" si="2"/>
        <v>1.7412390000000002</v>
      </c>
    </row>
    <row r="188" spans="1:26" x14ac:dyDescent="0.25">
      <c r="A188" s="4">
        <v>185</v>
      </c>
      <c r="B188" s="6">
        <v>2026</v>
      </c>
      <c r="C188" s="6">
        <v>2</v>
      </c>
      <c r="D188" s="6">
        <v>750.4</v>
      </c>
      <c r="E188" s="6">
        <v>7.11</v>
      </c>
      <c r="F188" s="39">
        <v>-8.8000000000000007</v>
      </c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35.479999999999997</v>
      </c>
      <c r="N188" s="21">
        <v>28.934998</v>
      </c>
      <c r="O188" s="7">
        <v>28.370999999999999</v>
      </c>
      <c r="P188" s="7"/>
      <c r="Q188" s="7">
        <v>26.266999999999999</v>
      </c>
      <c r="R188" s="35">
        <v>3.5004E-2</v>
      </c>
      <c r="S188" s="7">
        <v>6.5450010000000001</v>
      </c>
      <c r="T188" s="21">
        <v>37.551000000000002</v>
      </c>
      <c r="U188" s="7">
        <v>40</v>
      </c>
      <c r="V188" s="7">
        <v>1.974056</v>
      </c>
      <c r="W188" s="7">
        <v>2.1027999999999998</v>
      </c>
      <c r="X188" s="7">
        <v>4.5709439999999999</v>
      </c>
      <c r="Y188" s="7">
        <v>-0.128743</v>
      </c>
      <c r="Z188" s="22">
        <f t="shared" si="2"/>
        <v>1.8675837000000002</v>
      </c>
    </row>
    <row r="189" spans="1:26" x14ac:dyDescent="0.25">
      <c r="A189" s="4">
        <v>186</v>
      </c>
      <c r="B189" s="6">
        <v>2026</v>
      </c>
      <c r="C189" s="6">
        <v>2</v>
      </c>
      <c r="D189" s="6">
        <v>750.4</v>
      </c>
      <c r="E189" s="6">
        <v>7.11</v>
      </c>
      <c r="F189" s="39">
        <v>-8.8000000000000007</v>
      </c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35.969000000000001</v>
      </c>
      <c r="N189" s="21">
        <v>29.669</v>
      </c>
      <c r="O189" s="7">
        <v>28.370999999999999</v>
      </c>
      <c r="P189" s="7"/>
      <c r="Q189" s="7">
        <v>27.579000000000001</v>
      </c>
      <c r="R189" s="35">
        <v>3.6752E-2</v>
      </c>
      <c r="S189" s="7">
        <v>6.3</v>
      </c>
      <c r="T189" s="21">
        <v>35.875999999999998</v>
      </c>
      <c r="U189" s="7">
        <v>34</v>
      </c>
      <c r="V189" s="7">
        <v>1.886001</v>
      </c>
      <c r="W189" s="7">
        <v>1.78738</v>
      </c>
      <c r="X189" s="7">
        <v>4.4139999999999997</v>
      </c>
      <c r="Y189" s="7">
        <v>9.8621E-2</v>
      </c>
      <c r="Z189" s="22">
        <f t="shared" si="2"/>
        <v>1.9608669000000001</v>
      </c>
    </row>
    <row r="190" spans="1:26" x14ac:dyDescent="0.25">
      <c r="A190" s="4">
        <v>187</v>
      </c>
      <c r="B190" s="6">
        <v>2026</v>
      </c>
      <c r="C190" s="6">
        <v>2</v>
      </c>
      <c r="D190" s="6">
        <v>750.4</v>
      </c>
      <c r="E190" s="6">
        <v>7.11</v>
      </c>
      <c r="F190" s="39">
        <v>-8.8000000000000007</v>
      </c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66.83</v>
      </c>
      <c r="N190" s="21">
        <v>55.217001000000003</v>
      </c>
      <c r="O190" s="7">
        <v>28.370999999999999</v>
      </c>
      <c r="P190" s="7"/>
      <c r="Q190" s="7">
        <v>25.856000000000002</v>
      </c>
      <c r="R190" s="35">
        <v>3.4457000000000002E-2</v>
      </c>
      <c r="S190" s="7">
        <v>11.61299</v>
      </c>
      <c r="T190" s="21">
        <v>68.099999999999994</v>
      </c>
      <c r="U190" s="7">
        <v>65</v>
      </c>
      <c r="V190" s="7">
        <v>3.5800169999999998</v>
      </c>
      <c r="W190" s="7">
        <v>3.4170500000000001</v>
      </c>
      <c r="X190" s="7">
        <v>8.0329820000000005</v>
      </c>
      <c r="Y190" s="7">
        <v>0.16295699999999999</v>
      </c>
      <c r="Z190" s="22">
        <f t="shared" si="2"/>
        <v>1.8383616</v>
      </c>
    </row>
    <row r="191" spans="1:26" x14ac:dyDescent="0.25">
      <c r="A191" s="4">
        <v>188</v>
      </c>
      <c r="B191" s="6">
        <v>2026</v>
      </c>
      <c r="C191" s="6">
        <v>2</v>
      </c>
      <c r="D191" s="6">
        <v>750.4</v>
      </c>
      <c r="E191" s="6">
        <v>7.11</v>
      </c>
      <c r="F191" s="39">
        <v>-8.8000000000000007</v>
      </c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35.01</v>
      </c>
      <c r="N191" s="21">
        <v>28.588000000000001</v>
      </c>
      <c r="O191" s="7">
        <v>28.370999999999999</v>
      </c>
      <c r="P191" s="7"/>
      <c r="Q191" s="7">
        <v>25.964000000000002</v>
      </c>
      <c r="R191" s="35">
        <v>3.4599999999999999E-2</v>
      </c>
      <c r="S191" s="7">
        <v>6.4219970000000002</v>
      </c>
      <c r="T191" s="21">
        <v>36.363999999999997</v>
      </c>
      <c r="U191" s="7">
        <v>29</v>
      </c>
      <c r="V191" s="7">
        <v>1.9116550000000001</v>
      </c>
      <c r="W191" s="7">
        <v>1.5245299999999999</v>
      </c>
      <c r="X191" s="7">
        <v>4.5103460000000002</v>
      </c>
      <c r="Y191" s="7">
        <v>0.38712200000000002</v>
      </c>
      <c r="Z191" s="22">
        <f t="shared" si="2"/>
        <v>1.8460404000000004</v>
      </c>
    </row>
    <row r="192" spans="1:26" x14ac:dyDescent="0.25">
      <c r="A192" s="4">
        <v>189</v>
      </c>
      <c r="B192" s="6">
        <v>2026</v>
      </c>
      <c r="C192" s="6">
        <v>2</v>
      </c>
      <c r="D192" s="6">
        <v>750.4</v>
      </c>
      <c r="E192" s="6">
        <v>7.11</v>
      </c>
      <c r="F192" s="39">
        <v>-8.8000000000000007</v>
      </c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34.945999999999998</v>
      </c>
      <c r="N192" s="21">
        <v>29.214001</v>
      </c>
      <c r="O192" s="7">
        <v>28.370999999999999</v>
      </c>
      <c r="P192" s="7"/>
      <c r="Q192" s="7">
        <v>27.262</v>
      </c>
      <c r="R192" s="35">
        <v>3.6330000000000001E-2</v>
      </c>
      <c r="S192" s="7">
        <v>5.7320010000000003</v>
      </c>
      <c r="T192" s="21">
        <v>30.791</v>
      </c>
      <c r="U192" s="7">
        <v>28</v>
      </c>
      <c r="V192" s="7">
        <v>1.6186830000000001</v>
      </c>
      <c r="W192" s="7">
        <v>1.4719599999999999</v>
      </c>
      <c r="X192" s="7">
        <v>4.1133179999999996</v>
      </c>
      <c r="Y192" s="7">
        <v>0.14672399999999999</v>
      </c>
      <c r="Z192" s="22">
        <f t="shared" si="2"/>
        <v>1.9383281999999999</v>
      </c>
    </row>
    <row r="193" spans="1:26" x14ac:dyDescent="0.25">
      <c r="A193" s="4">
        <v>190</v>
      </c>
      <c r="B193" s="6">
        <v>2026</v>
      </c>
      <c r="C193" s="6">
        <v>2</v>
      </c>
      <c r="D193" s="6">
        <v>750.4</v>
      </c>
      <c r="E193" s="6">
        <v>7.11</v>
      </c>
      <c r="F193" s="39">
        <v>-8.8000000000000007</v>
      </c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69.832999999999998</v>
      </c>
      <c r="N193" s="21">
        <v>56.587994000000002</v>
      </c>
      <c r="O193" s="7">
        <v>28.370999999999999</v>
      </c>
      <c r="P193" s="7"/>
      <c r="Q193" s="7">
        <v>26.663</v>
      </c>
      <c r="R193" s="35">
        <v>3.5532000000000001E-2</v>
      </c>
      <c r="S193" s="7">
        <v>13.244996</v>
      </c>
      <c r="T193" s="21">
        <v>67.94</v>
      </c>
      <c r="U193" s="7">
        <v>71.441000000000003</v>
      </c>
      <c r="V193" s="7">
        <v>3.5716060000000001</v>
      </c>
      <c r="W193" s="7">
        <v>3.7556530000000001</v>
      </c>
      <c r="X193" s="7">
        <v>9.6733960000000003</v>
      </c>
      <c r="Y193" s="7">
        <v>-0.18405099999999999</v>
      </c>
      <c r="Z193" s="22">
        <f t="shared" si="2"/>
        <v>1.8957393000000002</v>
      </c>
    </row>
    <row r="194" spans="1:26" x14ac:dyDescent="0.25">
      <c r="A194" s="4">
        <v>191</v>
      </c>
      <c r="B194" s="6">
        <v>2026</v>
      </c>
      <c r="C194" s="6">
        <v>2</v>
      </c>
      <c r="D194" s="6">
        <v>750.4</v>
      </c>
      <c r="E194" s="6">
        <v>7.11</v>
      </c>
      <c r="F194" s="39">
        <v>-8.8000000000000007</v>
      </c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38.704000000000001</v>
      </c>
      <c r="N194" s="21">
        <v>31.249001</v>
      </c>
      <c r="O194" s="7">
        <v>28.370999999999999</v>
      </c>
      <c r="P194" s="7"/>
      <c r="Q194" s="7">
        <v>28.385000000000002</v>
      </c>
      <c r="R194" s="35">
        <v>3.7825999999999999E-2</v>
      </c>
      <c r="S194" s="7">
        <v>7.4550010000000002</v>
      </c>
      <c r="T194" s="21">
        <v>36.683</v>
      </c>
      <c r="U194" s="7">
        <v>35</v>
      </c>
      <c r="V194" s="7">
        <v>1.9284250000000001</v>
      </c>
      <c r="W194" s="7">
        <v>1.83995</v>
      </c>
      <c r="X194" s="7">
        <v>5.5265760000000004</v>
      </c>
      <c r="Y194" s="7">
        <v>8.8475999999999999E-2</v>
      </c>
      <c r="Z194" s="22">
        <f t="shared" si="2"/>
        <v>2.0181735000000005</v>
      </c>
    </row>
    <row r="195" spans="1:26" x14ac:dyDescent="0.25">
      <c r="A195" s="4">
        <v>192</v>
      </c>
      <c r="B195" s="6">
        <v>2026</v>
      </c>
      <c r="C195" s="6">
        <v>2</v>
      </c>
      <c r="D195" s="6">
        <v>750.4</v>
      </c>
      <c r="E195" s="6">
        <v>7.11</v>
      </c>
      <c r="F195" s="39">
        <v>-8.8000000000000007</v>
      </c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32.527000000000001</v>
      </c>
      <c r="N195" s="21">
        <v>26.530996999999999</v>
      </c>
      <c r="O195" s="7">
        <v>28.370999999999999</v>
      </c>
      <c r="P195" s="7"/>
      <c r="Q195" s="7">
        <v>24.731999999999999</v>
      </c>
      <c r="R195" s="35">
        <v>3.2958000000000001E-2</v>
      </c>
      <c r="S195" s="7">
        <v>5.9959990000000003</v>
      </c>
      <c r="T195" s="21">
        <v>31.484999999999999</v>
      </c>
      <c r="U195" s="7">
        <v>32</v>
      </c>
      <c r="V195" s="7">
        <v>1.6551659999999999</v>
      </c>
      <c r="W195" s="7">
        <v>1.68224</v>
      </c>
      <c r="X195" s="7">
        <v>4.3408340000000001</v>
      </c>
      <c r="Y195" s="7">
        <v>-2.7074999999999998E-2</v>
      </c>
      <c r="Z195" s="22">
        <f t="shared" si="2"/>
        <v>1.7584452000000002</v>
      </c>
    </row>
    <row r="196" spans="1:26" x14ac:dyDescent="0.25">
      <c r="A196" s="4">
        <v>193</v>
      </c>
      <c r="B196" s="6">
        <v>2026</v>
      </c>
      <c r="C196" s="6">
        <v>2</v>
      </c>
      <c r="D196" s="6">
        <v>750.4</v>
      </c>
      <c r="E196" s="6">
        <v>7.11</v>
      </c>
      <c r="F196" s="39">
        <v>-8.8000000000000007</v>
      </c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67.242000000000004</v>
      </c>
      <c r="N196" s="21">
        <v>53.847990000000003</v>
      </c>
      <c r="O196" s="7">
        <v>28.370999999999999</v>
      </c>
      <c r="P196" s="7"/>
      <c r="Q196" s="7">
        <v>25.361000000000001</v>
      </c>
      <c r="R196" s="35">
        <v>3.3796E-2</v>
      </c>
      <c r="S196" s="7">
        <v>13.393986999999999</v>
      </c>
      <c r="T196" s="21">
        <v>79.400000000000006</v>
      </c>
      <c r="U196" s="7">
        <v>77</v>
      </c>
      <c r="V196" s="7">
        <v>4.1740579999999996</v>
      </c>
      <c r="W196" s="7">
        <v>4.0478899999999998</v>
      </c>
      <c r="X196" s="7">
        <v>9.2199419999999996</v>
      </c>
      <c r="Y196" s="7">
        <v>0.12615499999999999</v>
      </c>
      <c r="Z196" s="22">
        <f t="shared" ref="Z196:Z259" si="3">Q196*E196/100</f>
        <v>1.8031671</v>
      </c>
    </row>
    <row r="197" spans="1:26" x14ac:dyDescent="0.25">
      <c r="A197" s="4">
        <v>194</v>
      </c>
      <c r="B197" s="6">
        <v>2026</v>
      </c>
      <c r="C197" s="6">
        <v>2</v>
      </c>
      <c r="D197" s="6">
        <v>750.4</v>
      </c>
      <c r="E197" s="6">
        <v>7.11</v>
      </c>
      <c r="F197" s="39">
        <v>-8.8000000000000007</v>
      </c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68.963999999999999</v>
      </c>
      <c r="N197" s="21">
        <v>55.668993999999998</v>
      </c>
      <c r="O197" s="7">
        <v>28.370999999999999</v>
      </c>
      <c r="P197" s="7"/>
      <c r="Q197" s="7">
        <v>26.236000000000001</v>
      </c>
      <c r="R197" s="35">
        <v>3.4962E-2</v>
      </c>
      <c r="S197" s="7">
        <v>13.29499</v>
      </c>
      <c r="T197" s="21">
        <v>65.569999999999993</v>
      </c>
      <c r="U197" s="7">
        <v>72</v>
      </c>
      <c r="V197" s="7">
        <v>3.4470149999999999</v>
      </c>
      <c r="W197" s="7">
        <v>3.78504</v>
      </c>
      <c r="X197" s="7">
        <v>9.8479840000000003</v>
      </c>
      <c r="Y197" s="7">
        <v>-0.33803499999999997</v>
      </c>
      <c r="Z197" s="22">
        <f t="shared" si="3"/>
        <v>1.8653796000000002</v>
      </c>
    </row>
    <row r="198" spans="1:26" x14ac:dyDescent="0.25">
      <c r="A198" s="4">
        <v>195</v>
      </c>
      <c r="B198" s="6">
        <v>2026</v>
      </c>
      <c r="C198" s="6">
        <v>2</v>
      </c>
      <c r="D198" s="6">
        <v>750.4</v>
      </c>
      <c r="E198" s="6">
        <v>7.11</v>
      </c>
      <c r="F198" s="39">
        <v>-8.8000000000000007</v>
      </c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141.75899999999999</v>
      </c>
      <c r="N198" s="21">
        <v>113.000007</v>
      </c>
      <c r="O198" s="7">
        <v>28.370999999999999</v>
      </c>
      <c r="P198" s="7"/>
      <c r="Q198" s="7">
        <v>21.749000000000002</v>
      </c>
      <c r="R198" s="35">
        <v>2.8983999999999999E-2</v>
      </c>
      <c r="S198" s="7">
        <v>28.758991999999999</v>
      </c>
      <c r="T198" s="21">
        <v>175.54</v>
      </c>
      <c r="U198" s="7">
        <v>194</v>
      </c>
      <c r="V198" s="7">
        <v>9.2281379999999995</v>
      </c>
      <c r="W198" s="7">
        <v>10.19858</v>
      </c>
      <c r="X198" s="7">
        <v>19.530860000000001</v>
      </c>
      <c r="Y198" s="7">
        <v>-0.97045000000000003</v>
      </c>
      <c r="Z198" s="22">
        <f t="shared" si="3"/>
        <v>1.5463539000000004</v>
      </c>
    </row>
    <row r="199" spans="1:26" x14ac:dyDescent="0.25">
      <c r="A199" s="4">
        <v>196</v>
      </c>
      <c r="B199" s="6">
        <v>2026</v>
      </c>
      <c r="C199" s="6">
        <v>2</v>
      </c>
      <c r="D199" s="6">
        <v>750.4</v>
      </c>
      <c r="E199" s="6">
        <v>7.11</v>
      </c>
      <c r="F199" s="39">
        <v>-8.8000000000000007</v>
      </c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6">
        <v>2187.96</v>
      </c>
      <c r="M199" s="20">
        <v>71.92</v>
      </c>
      <c r="N199" s="21">
        <v>59.167997999999997</v>
      </c>
      <c r="O199" s="7">
        <v>28.370999999999999</v>
      </c>
      <c r="P199" s="7"/>
      <c r="Q199" s="7">
        <v>27.043000000000003</v>
      </c>
      <c r="R199" s="35">
        <v>3.6038000000000001E-2</v>
      </c>
      <c r="S199" s="7">
        <v>12.752005</v>
      </c>
      <c r="T199" s="21">
        <v>88.2</v>
      </c>
      <c r="U199" s="7">
        <v>64.5</v>
      </c>
      <c r="V199" s="7">
        <v>4.6366740000000002</v>
      </c>
      <c r="W199" s="7">
        <v>3.390765</v>
      </c>
      <c r="X199" s="7">
        <v>8.1153270000000006</v>
      </c>
      <c r="Y199" s="7">
        <v>1.245914</v>
      </c>
      <c r="Z199" s="22">
        <f t="shared" si="3"/>
        <v>1.9227573000000004</v>
      </c>
    </row>
    <row r="200" spans="1:26" x14ac:dyDescent="0.25">
      <c r="A200" s="4">
        <v>197</v>
      </c>
      <c r="B200" s="6">
        <v>2026</v>
      </c>
      <c r="C200" s="6">
        <v>2</v>
      </c>
      <c r="D200" s="6">
        <v>750.4</v>
      </c>
      <c r="E200" s="6">
        <v>7.11</v>
      </c>
      <c r="F200" s="39">
        <v>-8.8000000000000007</v>
      </c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151.72800000000001</v>
      </c>
      <c r="N200" s="21">
        <v>128.80000999999999</v>
      </c>
      <c r="O200" s="7">
        <v>28.370999999999999</v>
      </c>
      <c r="P200" s="7"/>
      <c r="Q200" s="7">
        <v>24.695999999999998</v>
      </c>
      <c r="R200" s="35">
        <v>3.2910000000000002E-2</v>
      </c>
      <c r="S200" s="7">
        <v>22.927983000000001</v>
      </c>
      <c r="T200" s="21">
        <v>122.59</v>
      </c>
      <c r="U200" s="7">
        <v>142.94399999999999</v>
      </c>
      <c r="V200" s="7">
        <v>6.4445560000000004</v>
      </c>
      <c r="W200" s="7">
        <v>7.5145660000000003</v>
      </c>
      <c r="X200" s="7">
        <v>16.483446000000001</v>
      </c>
      <c r="Y200" s="7">
        <v>-1.0700270000000001</v>
      </c>
      <c r="Z200" s="22">
        <f t="shared" si="3"/>
        <v>1.7558856</v>
      </c>
    </row>
    <row r="201" spans="1:26" x14ac:dyDescent="0.25">
      <c r="A201" s="4">
        <v>198</v>
      </c>
      <c r="B201" s="6">
        <v>2026</v>
      </c>
      <c r="C201" s="6">
        <v>2</v>
      </c>
      <c r="D201" s="6">
        <v>750.4</v>
      </c>
      <c r="E201" s="6">
        <v>7.11</v>
      </c>
      <c r="F201" s="39">
        <v>-8.8000000000000007</v>
      </c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88.766999999999996</v>
      </c>
      <c r="N201" s="21">
        <v>71.907995</v>
      </c>
      <c r="O201" s="7">
        <v>28.370999999999999</v>
      </c>
      <c r="P201" s="7"/>
      <c r="Q201" s="7">
        <v>22.190999999999999</v>
      </c>
      <c r="R201" s="35">
        <v>2.9572000000000001E-2</v>
      </c>
      <c r="S201" s="7">
        <v>16.858999000000001</v>
      </c>
      <c r="T201" s="21">
        <v>93.14</v>
      </c>
      <c r="U201" s="7">
        <v>115</v>
      </c>
      <c r="V201" s="7">
        <v>4.8963700000000001</v>
      </c>
      <c r="W201" s="7">
        <v>6.0455500000000004</v>
      </c>
      <c r="X201" s="7">
        <v>11.962628</v>
      </c>
      <c r="Y201" s="7">
        <v>-1.149181</v>
      </c>
      <c r="Z201" s="22">
        <f t="shared" si="3"/>
        <v>1.5777801</v>
      </c>
    </row>
    <row r="202" spans="1:26" x14ac:dyDescent="0.25">
      <c r="A202" s="4">
        <v>199</v>
      </c>
      <c r="B202" s="6">
        <v>2026</v>
      </c>
      <c r="C202" s="6">
        <v>2</v>
      </c>
      <c r="D202" s="6">
        <v>750.4</v>
      </c>
      <c r="E202" s="6">
        <v>7.11</v>
      </c>
      <c r="F202" s="39">
        <v>-8.8000000000000007</v>
      </c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69.98</v>
      </c>
      <c r="N202" s="21">
        <v>56.161006999999998</v>
      </c>
      <c r="O202" s="7">
        <v>28.370999999999999</v>
      </c>
      <c r="P202" s="7"/>
      <c r="Q202" s="7">
        <v>27.233000000000001</v>
      </c>
      <c r="R202" s="35">
        <v>3.6291999999999998E-2</v>
      </c>
      <c r="S202" s="7">
        <v>13.818996</v>
      </c>
      <c r="T202" s="21">
        <v>53.17</v>
      </c>
      <c r="U202" s="7">
        <v>60.5</v>
      </c>
      <c r="V202" s="7">
        <v>2.795147</v>
      </c>
      <c r="W202" s="7">
        <v>3.180485</v>
      </c>
      <c r="X202" s="7">
        <v>11.023852</v>
      </c>
      <c r="Y202" s="7">
        <v>-0.38534200000000002</v>
      </c>
      <c r="Z202" s="22">
        <f t="shared" si="3"/>
        <v>1.9362663</v>
      </c>
    </row>
    <row r="203" spans="1:26" x14ac:dyDescent="0.25">
      <c r="A203" s="4">
        <v>200</v>
      </c>
      <c r="B203" s="6">
        <v>2026</v>
      </c>
      <c r="C203" s="6">
        <v>2</v>
      </c>
      <c r="D203" s="6">
        <v>750.4</v>
      </c>
      <c r="E203" s="6">
        <v>7.11</v>
      </c>
      <c r="F203" s="39">
        <v>-8.8000000000000007</v>
      </c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35.932000000000002</v>
      </c>
      <c r="N203" s="21">
        <v>28.402003000000001</v>
      </c>
      <c r="O203" s="7">
        <v>28.370999999999999</v>
      </c>
      <c r="P203" s="7"/>
      <c r="Q203" s="7">
        <v>26.515000000000001</v>
      </c>
      <c r="R203" s="35">
        <v>3.5333999999999997E-2</v>
      </c>
      <c r="S203" s="7">
        <v>7.5300010000000004</v>
      </c>
      <c r="T203" s="21">
        <v>54.097999999999999</v>
      </c>
      <c r="U203" s="7">
        <v>46.4</v>
      </c>
      <c r="V203" s="7">
        <v>2.8439320000000001</v>
      </c>
      <c r="W203" s="7">
        <v>2.4392480000000001</v>
      </c>
      <c r="X203" s="7">
        <v>4.6860679999999997</v>
      </c>
      <c r="Y203" s="7">
        <v>0.40468500000000002</v>
      </c>
      <c r="Z203" s="22">
        <f t="shared" si="3"/>
        <v>1.8852165000000003</v>
      </c>
    </row>
    <row r="204" spans="1:26" x14ac:dyDescent="0.25">
      <c r="A204" s="4">
        <v>201</v>
      </c>
      <c r="B204" s="6">
        <v>2026</v>
      </c>
      <c r="C204" s="6">
        <v>2</v>
      </c>
      <c r="D204" s="6">
        <v>750.4</v>
      </c>
      <c r="E204" s="6">
        <v>7.11</v>
      </c>
      <c r="F204" s="39">
        <v>-8.8000000000000007</v>
      </c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98.36</v>
      </c>
      <c r="N204" s="21">
        <v>78.560007999999996</v>
      </c>
      <c r="O204" s="7">
        <v>28.370999999999999</v>
      </c>
      <c r="P204" s="7"/>
      <c r="Q204" s="7">
        <v>24.231999999999999</v>
      </c>
      <c r="R204" s="35">
        <v>3.2292000000000001E-2</v>
      </c>
      <c r="S204" s="7">
        <v>19.8</v>
      </c>
      <c r="T204" s="21">
        <v>138.62</v>
      </c>
      <c r="U204" s="7">
        <v>117.452</v>
      </c>
      <c r="V204" s="7">
        <v>7.2872529999999998</v>
      </c>
      <c r="W204" s="7">
        <v>6.1744519999999996</v>
      </c>
      <c r="X204" s="7">
        <v>12.512748999999999</v>
      </c>
      <c r="Y204" s="7">
        <v>0</v>
      </c>
      <c r="Z204" s="22">
        <f t="shared" si="3"/>
        <v>1.7228952000000002</v>
      </c>
    </row>
    <row r="205" spans="1:26" x14ac:dyDescent="0.25">
      <c r="A205" s="4">
        <v>202</v>
      </c>
      <c r="B205" s="6">
        <v>2026</v>
      </c>
      <c r="C205" s="6">
        <v>2</v>
      </c>
      <c r="D205" s="6">
        <v>750.4</v>
      </c>
      <c r="E205" s="6">
        <v>7.11</v>
      </c>
      <c r="F205" s="39">
        <v>-8.8000000000000007</v>
      </c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33.950000000000003</v>
      </c>
      <c r="N205" s="21">
        <v>28.384999000000001</v>
      </c>
      <c r="O205" s="7">
        <v>28.370999999999999</v>
      </c>
      <c r="P205" s="7"/>
      <c r="Q205" s="7">
        <v>26.652999999999999</v>
      </c>
      <c r="R205" s="35">
        <v>3.5518000000000001E-2</v>
      </c>
      <c r="S205" s="7">
        <v>5.5649990000000003</v>
      </c>
      <c r="T205" s="21">
        <v>28.454999999999998</v>
      </c>
      <c r="U205" s="7">
        <v>24</v>
      </c>
      <c r="V205" s="7">
        <v>1.495879</v>
      </c>
      <c r="W205" s="7">
        <v>1.2616799999999999</v>
      </c>
      <c r="X205" s="7">
        <v>4.0691220000000001</v>
      </c>
      <c r="Y205" s="7">
        <v>0.23419799999999999</v>
      </c>
      <c r="Z205" s="22">
        <f t="shared" si="3"/>
        <v>1.8950282999999999</v>
      </c>
    </row>
    <row r="206" spans="1:26" x14ac:dyDescent="0.25">
      <c r="A206" s="4">
        <v>203</v>
      </c>
      <c r="B206" s="6">
        <v>2026</v>
      </c>
      <c r="C206" s="6">
        <v>2</v>
      </c>
      <c r="D206" s="6">
        <v>750.4</v>
      </c>
      <c r="E206" s="6">
        <v>7.11</v>
      </c>
      <c r="F206" s="39">
        <v>-8.8000000000000007</v>
      </c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87.716999999999999</v>
      </c>
      <c r="N206" s="21">
        <v>71.810995000000005</v>
      </c>
      <c r="O206" s="7">
        <v>28.370999999999999</v>
      </c>
      <c r="P206" s="7"/>
      <c r="Q206" s="7">
        <v>22.204000000000001</v>
      </c>
      <c r="R206" s="35">
        <v>2.9589000000000001E-2</v>
      </c>
      <c r="S206" s="7">
        <v>15.906002000000001</v>
      </c>
      <c r="T206" s="21">
        <v>124.21</v>
      </c>
      <c r="U206" s="7">
        <v>131</v>
      </c>
      <c r="V206" s="7">
        <v>6.5297200000000002</v>
      </c>
      <c r="W206" s="7">
        <v>6.8866699999999996</v>
      </c>
      <c r="X206" s="7">
        <v>9.3762779999999992</v>
      </c>
      <c r="Y206" s="7">
        <v>-0.35694799999999999</v>
      </c>
      <c r="Z206" s="22">
        <f t="shared" si="3"/>
        <v>1.5787044000000001</v>
      </c>
    </row>
    <row r="207" spans="1:26" x14ac:dyDescent="0.25">
      <c r="A207" s="4">
        <v>204</v>
      </c>
      <c r="B207" s="6">
        <v>2026</v>
      </c>
      <c r="C207" s="6">
        <v>2</v>
      </c>
      <c r="D207" s="6">
        <v>750.4</v>
      </c>
      <c r="E207" s="6">
        <v>7.11</v>
      </c>
      <c r="F207" s="39">
        <v>-8.8000000000000007</v>
      </c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35.918999999999997</v>
      </c>
      <c r="N207" s="21">
        <v>29.486001999999999</v>
      </c>
      <c r="O207" s="7">
        <v>28.370999999999999</v>
      </c>
      <c r="P207" s="7"/>
      <c r="Q207" s="7">
        <v>27.423999999999999</v>
      </c>
      <c r="R207" s="35">
        <v>3.6547000000000003E-2</v>
      </c>
      <c r="S207" s="7">
        <v>6.4330049999999996</v>
      </c>
      <c r="T207" s="21">
        <v>35.935000000000002</v>
      </c>
      <c r="U207" s="7">
        <v>45</v>
      </c>
      <c r="V207" s="7">
        <v>1.889103</v>
      </c>
      <c r="W207" s="7">
        <v>2.36565</v>
      </c>
      <c r="X207" s="7">
        <v>4.5438980000000004</v>
      </c>
      <c r="Y207" s="7">
        <v>-0.47654200000000002</v>
      </c>
      <c r="Z207" s="22">
        <f t="shared" si="3"/>
        <v>1.9498464000000002</v>
      </c>
    </row>
    <row r="208" spans="1:26" x14ac:dyDescent="0.25">
      <c r="A208" s="4">
        <v>205</v>
      </c>
      <c r="B208" s="6">
        <v>2026</v>
      </c>
      <c r="C208" s="6">
        <v>2</v>
      </c>
      <c r="D208" s="6">
        <v>750.4</v>
      </c>
      <c r="E208" s="6">
        <v>7.11</v>
      </c>
      <c r="F208" s="39">
        <v>-8.8000000000000007</v>
      </c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76.468000000000004</v>
      </c>
      <c r="N208" s="21">
        <v>63.427999999999997</v>
      </c>
      <c r="O208" s="7">
        <v>28.370999999999999</v>
      </c>
      <c r="P208" s="7"/>
      <c r="Q208" s="7">
        <v>30.768000000000001</v>
      </c>
      <c r="R208" s="35">
        <v>4.1001999999999997E-2</v>
      </c>
      <c r="S208" s="7">
        <v>13.039994999999999</v>
      </c>
      <c r="T208" s="21">
        <v>58.17</v>
      </c>
      <c r="U208" s="7">
        <v>49</v>
      </c>
      <c r="V208" s="7">
        <v>3.0579969999999999</v>
      </c>
      <c r="W208" s="7">
        <v>2.5759300000000001</v>
      </c>
      <c r="X208" s="7">
        <v>9.9820039999999999</v>
      </c>
      <c r="Y208" s="7">
        <v>0.48206199999999999</v>
      </c>
      <c r="Z208" s="22">
        <f t="shared" si="3"/>
        <v>2.1876047999999999</v>
      </c>
    </row>
    <row r="209" spans="1:26" x14ac:dyDescent="0.25">
      <c r="A209" s="4">
        <v>206</v>
      </c>
      <c r="B209" s="6">
        <v>2026</v>
      </c>
      <c r="C209" s="6">
        <v>2</v>
      </c>
      <c r="D209" s="6">
        <v>750.4</v>
      </c>
      <c r="E209" s="6">
        <v>7.11</v>
      </c>
      <c r="F209" s="39">
        <v>-8.8000000000000007</v>
      </c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6">
        <v>3227.47</v>
      </c>
      <c r="M209" s="20">
        <v>92.896000000000001</v>
      </c>
      <c r="N209" s="21">
        <v>76.956996000000004</v>
      </c>
      <c r="O209" s="7">
        <v>28.370999999999999</v>
      </c>
      <c r="P209" s="7"/>
      <c r="Q209" s="7">
        <v>23.844000000000001</v>
      </c>
      <c r="R209" s="35">
        <v>3.1775999999999999E-2</v>
      </c>
      <c r="S209" s="7">
        <v>15.939</v>
      </c>
      <c r="T209" s="21">
        <v>95.23</v>
      </c>
      <c r="U209" s="7">
        <v>92.575999999999993</v>
      </c>
      <c r="V209" s="7">
        <v>5.0062410000000002</v>
      </c>
      <c r="W209" s="7">
        <v>4.8667199999999999</v>
      </c>
      <c r="X209" s="7">
        <v>10.932762</v>
      </c>
      <c r="Y209" s="7">
        <v>0</v>
      </c>
      <c r="Z209" s="22">
        <f t="shared" si="3"/>
        <v>1.6953084</v>
      </c>
    </row>
    <row r="210" spans="1:26" x14ac:dyDescent="0.25">
      <c r="A210" s="4">
        <v>207</v>
      </c>
      <c r="B210" s="6">
        <v>2026</v>
      </c>
      <c r="C210" s="6">
        <v>2</v>
      </c>
      <c r="D210" s="6">
        <v>750.4</v>
      </c>
      <c r="E210" s="6">
        <v>7.11</v>
      </c>
      <c r="F210" s="39">
        <v>-8.8000000000000007</v>
      </c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58.189</v>
      </c>
      <c r="N210" s="21">
        <v>47.960999999999999</v>
      </c>
      <c r="O210" s="7">
        <v>28.370999999999999</v>
      </c>
      <c r="P210" s="7"/>
      <c r="Q210" s="7">
        <v>24.225000000000001</v>
      </c>
      <c r="R210" s="35">
        <v>3.2281999999999998E-2</v>
      </c>
      <c r="S210" s="7">
        <v>10.227995</v>
      </c>
      <c r="T210" s="21">
        <v>53.600999999999999</v>
      </c>
      <c r="U210" s="7">
        <v>50.3</v>
      </c>
      <c r="V210" s="7">
        <v>2.8178049999999999</v>
      </c>
      <c r="W210" s="7">
        <v>2.6442709999999998</v>
      </c>
      <c r="X210" s="7">
        <v>7.4101949999999999</v>
      </c>
      <c r="Y210" s="7">
        <v>0.17352899999999999</v>
      </c>
      <c r="Z210" s="22">
        <f t="shared" si="3"/>
        <v>1.7223975000000002</v>
      </c>
    </row>
    <row r="211" spans="1:26" x14ac:dyDescent="0.25">
      <c r="A211" s="4">
        <v>208</v>
      </c>
      <c r="B211" s="6">
        <v>2026</v>
      </c>
      <c r="C211" s="6">
        <v>2</v>
      </c>
      <c r="D211" s="6">
        <v>750.4</v>
      </c>
      <c r="E211" s="6">
        <v>7.11</v>
      </c>
      <c r="F211" s="39">
        <v>-8.8000000000000007</v>
      </c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64.48</v>
      </c>
      <c r="N211" s="21">
        <v>55.427993999999998</v>
      </c>
      <c r="O211" s="7">
        <v>28.370999999999999</v>
      </c>
      <c r="P211" s="7"/>
      <c r="Q211" s="7">
        <v>27.971</v>
      </c>
      <c r="R211" s="35">
        <v>3.7275000000000003E-2</v>
      </c>
      <c r="S211" s="7">
        <v>9.0519929999999995</v>
      </c>
      <c r="T211" s="21">
        <v>51.024000000000001</v>
      </c>
      <c r="U211" s="7">
        <v>44</v>
      </c>
      <c r="V211" s="7">
        <v>2.6823320000000002</v>
      </c>
      <c r="W211" s="7">
        <v>2.3130799999999998</v>
      </c>
      <c r="X211" s="7">
        <v>6.369669</v>
      </c>
      <c r="Y211" s="7">
        <v>0.36924499999999999</v>
      </c>
      <c r="Z211" s="22">
        <f t="shared" si="3"/>
        <v>1.9887381000000002</v>
      </c>
    </row>
    <row r="212" spans="1:26" x14ac:dyDescent="0.25">
      <c r="A212" s="4">
        <v>209</v>
      </c>
      <c r="B212" s="6">
        <v>2026</v>
      </c>
      <c r="C212" s="6">
        <v>2</v>
      </c>
      <c r="D212" s="6">
        <v>750.4</v>
      </c>
      <c r="E212" s="6">
        <v>7.11</v>
      </c>
      <c r="F212" s="39">
        <v>-8.8000000000000007</v>
      </c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33.593000000000004</v>
      </c>
      <c r="N212" s="21">
        <v>27.749998999999999</v>
      </c>
      <c r="O212" s="7">
        <v>28.370999999999999</v>
      </c>
      <c r="P212" s="7"/>
      <c r="Q212" s="7">
        <v>25.760999999999999</v>
      </c>
      <c r="R212" s="35">
        <v>3.4329999999999999E-2</v>
      </c>
      <c r="S212" s="7">
        <v>5.8430010000000001</v>
      </c>
      <c r="T212" s="21">
        <v>28.484000000000002</v>
      </c>
      <c r="U212" s="7">
        <v>32</v>
      </c>
      <c r="V212" s="7">
        <v>1.497404</v>
      </c>
      <c r="W212" s="7">
        <v>1.68224</v>
      </c>
      <c r="X212" s="7">
        <v>4.3455959999999996</v>
      </c>
      <c r="Y212" s="7">
        <v>-0.184835</v>
      </c>
      <c r="Z212" s="22">
        <f t="shared" si="3"/>
        <v>1.8316071</v>
      </c>
    </row>
    <row r="213" spans="1:26" x14ac:dyDescent="0.25">
      <c r="A213" s="4">
        <v>210</v>
      </c>
      <c r="B213" s="6">
        <v>2026</v>
      </c>
      <c r="C213" s="6">
        <v>2</v>
      </c>
      <c r="D213" s="6">
        <v>750.4</v>
      </c>
      <c r="E213" s="6">
        <v>7.11</v>
      </c>
      <c r="F213" s="39">
        <v>-8.8000000000000007</v>
      </c>
      <c r="G213" s="5" t="s">
        <v>93</v>
      </c>
      <c r="H213" s="5" t="s">
        <v>40</v>
      </c>
      <c r="I213" s="5"/>
      <c r="J213" s="11">
        <v>9</v>
      </c>
      <c r="K213" s="23"/>
      <c r="L213" s="6">
        <v>3872.48</v>
      </c>
      <c r="M213" s="20">
        <v>120.035</v>
      </c>
      <c r="N213" s="21">
        <v>106.45400100000001</v>
      </c>
      <c r="O213" s="7">
        <v>28.370999999999999</v>
      </c>
      <c r="P213" s="7"/>
      <c r="Q213" s="7">
        <v>27.26</v>
      </c>
      <c r="R213" s="35">
        <v>3.6322E-2</v>
      </c>
      <c r="S213" s="7">
        <v>13.581</v>
      </c>
      <c r="T213" s="21">
        <v>99.56</v>
      </c>
      <c r="U213" s="7">
        <v>84.075999999999993</v>
      </c>
      <c r="V213" s="7">
        <v>5.2338690000000003</v>
      </c>
      <c r="W213" s="7">
        <v>4.4198750000000002</v>
      </c>
      <c r="X213" s="7">
        <v>8.3471329999999995</v>
      </c>
      <c r="Y213" s="7">
        <v>0</v>
      </c>
      <c r="Z213" s="22">
        <f t="shared" si="3"/>
        <v>1.9381860000000004</v>
      </c>
    </row>
    <row r="214" spans="1:26" x14ac:dyDescent="0.25">
      <c r="A214" s="4">
        <v>211</v>
      </c>
      <c r="B214" s="6">
        <v>2026</v>
      </c>
      <c r="C214" s="6">
        <v>2</v>
      </c>
      <c r="D214" s="6">
        <v>750.4</v>
      </c>
      <c r="E214" s="6">
        <v>7.11</v>
      </c>
      <c r="F214" s="39">
        <v>-8.8000000000000007</v>
      </c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45.792000000000002</v>
      </c>
      <c r="N214" s="21">
        <v>38.015999000000001</v>
      </c>
      <c r="O214" s="7">
        <v>28.370999999999999</v>
      </c>
      <c r="P214" s="7"/>
      <c r="Q214" s="7">
        <v>27.875</v>
      </c>
      <c r="R214" s="35">
        <v>3.7146999999999999E-2</v>
      </c>
      <c r="S214" s="7">
        <v>7.7759999999999998</v>
      </c>
      <c r="T214" s="21">
        <v>40.036999999999999</v>
      </c>
      <c r="U214" s="7">
        <v>38</v>
      </c>
      <c r="V214" s="7">
        <v>2.1047449999999999</v>
      </c>
      <c r="W214" s="7">
        <v>1.99766</v>
      </c>
      <c r="X214" s="7">
        <v>5.6712540000000002</v>
      </c>
      <c r="Y214" s="7">
        <v>0.107085</v>
      </c>
      <c r="Z214" s="22">
        <f t="shared" si="3"/>
        <v>1.9819125</v>
      </c>
    </row>
    <row r="215" spans="1:26" x14ac:dyDescent="0.25">
      <c r="A215" s="4">
        <v>212</v>
      </c>
      <c r="B215" s="6">
        <v>2026</v>
      </c>
      <c r="C215" s="6">
        <v>2</v>
      </c>
      <c r="D215" s="6">
        <v>750.4</v>
      </c>
      <c r="E215" s="6">
        <v>7.11</v>
      </c>
      <c r="F215" s="39">
        <v>-8.8000000000000007</v>
      </c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80.909000000000006</v>
      </c>
      <c r="N215" s="21">
        <v>63.272993</v>
      </c>
      <c r="O215" s="7">
        <v>28.370999999999999</v>
      </c>
      <c r="P215" s="7"/>
      <c r="Q215" s="7">
        <v>23.204000000000001</v>
      </c>
      <c r="R215" s="35">
        <v>3.0922000000000002E-2</v>
      </c>
      <c r="S215" s="7">
        <v>17.635999999999999</v>
      </c>
      <c r="T215" s="21">
        <v>84.36</v>
      </c>
      <c r="U215" s="7">
        <v>92.876000000000005</v>
      </c>
      <c r="V215" s="7">
        <v>4.4348049999999999</v>
      </c>
      <c r="W215" s="7">
        <v>4.8824909999999999</v>
      </c>
      <c r="X215" s="7">
        <v>12.75351</v>
      </c>
      <c r="Y215" s="7">
        <v>0</v>
      </c>
      <c r="Z215" s="22">
        <f t="shared" si="3"/>
        <v>1.6498044000000001</v>
      </c>
    </row>
    <row r="216" spans="1:26" x14ac:dyDescent="0.25">
      <c r="A216" s="4">
        <v>213</v>
      </c>
      <c r="B216" s="6">
        <v>2026</v>
      </c>
      <c r="C216" s="6">
        <v>2</v>
      </c>
      <c r="D216" s="6">
        <v>750.4</v>
      </c>
      <c r="E216" s="6">
        <v>7.11</v>
      </c>
      <c r="F216" s="39">
        <v>-8.8000000000000007</v>
      </c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21.4</v>
      </c>
      <c r="N216" s="21">
        <v>17.149999999999999</v>
      </c>
      <c r="O216" s="7">
        <v>28.370999999999999</v>
      </c>
      <c r="P216" s="7"/>
      <c r="Q216" s="7">
        <v>23.778000000000002</v>
      </c>
      <c r="R216" s="35">
        <v>3.1687E-2</v>
      </c>
      <c r="S216" s="7">
        <v>4.25</v>
      </c>
      <c r="T216" s="21">
        <v>35.194000000000003</v>
      </c>
      <c r="U216" s="7">
        <v>33</v>
      </c>
      <c r="V216" s="7">
        <v>1.850149</v>
      </c>
      <c r="W216" s="7">
        <v>1.73481</v>
      </c>
      <c r="X216" s="7">
        <v>2.3998520000000001</v>
      </c>
      <c r="Y216" s="7">
        <v>0.115339</v>
      </c>
      <c r="Z216" s="22">
        <f t="shared" si="3"/>
        <v>1.6906158000000002</v>
      </c>
    </row>
    <row r="217" spans="1:26" x14ac:dyDescent="0.25">
      <c r="A217" s="4">
        <v>214</v>
      </c>
      <c r="B217" s="6">
        <v>2026</v>
      </c>
      <c r="C217" s="6">
        <v>2</v>
      </c>
      <c r="D217" s="6">
        <v>750.4</v>
      </c>
      <c r="E217" s="6">
        <v>7.11</v>
      </c>
      <c r="F217" s="39">
        <v>-8.8000000000000007</v>
      </c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65.56</v>
      </c>
      <c r="N217" s="21">
        <v>51.925001000000002</v>
      </c>
      <c r="O217" s="7">
        <v>28.370999999999999</v>
      </c>
      <c r="P217" s="7"/>
      <c r="Q217" s="7">
        <v>23.756</v>
      </c>
      <c r="R217" s="35">
        <v>3.1656999999999998E-2</v>
      </c>
      <c r="S217" s="7">
        <v>13.635001000000001</v>
      </c>
      <c r="T217" s="21">
        <v>78.31</v>
      </c>
      <c r="U217" s="7">
        <v>82.372</v>
      </c>
      <c r="V217" s="7">
        <v>4.1167569999999998</v>
      </c>
      <c r="W217" s="7">
        <v>4.3302959999999997</v>
      </c>
      <c r="X217" s="7">
        <v>9.518243</v>
      </c>
      <c r="Y217" s="7">
        <v>-0.21353800000000001</v>
      </c>
      <c r="Z217" s="22">
        <f t="shared" si="3"/>
        <v>1.6890516</v>
      </c>
    </row>
    <row r="218" spans="1:26" x14ac:dyDescent="0.25">
      <c r="A218" s="4">
        <v>215</v>
      </c>
      <c r="B218" s="6">
        <v>2026</v>
      </c>
      <c r="C218" s="6">
        <v>2</v>
      </c>
      <c r="D218" s="6">
        <v>750.4</v>
      </c>
      <c r="E218" s="6">
        <v>7.11</v>
      </c>
      <c r="F218" s="39">
        <v>-8.8000000000000007</v>
      </c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24.920999999999999</v>
      </c>
      <c r="N218" s="21">
        <v>20.777999999999999</v>
      </c>
      <c r="O218" s="7">
        <v>28.370999999999999</v>
      </c>
      <c r="P218" s="7"/>
      <c r="Q218" s="7">
        <v>28.8</v>
      </c>
      <c r="R218" s="35">
        <v>3.8379999999999997E-2</v>
      </c>
      <c r="S218" s="7">
        <v>4.1429999999999998</v>
      </c>
      <c r="T218" s="21">
        <v>24.827000000000002</v>
      </c>
      <c r="U218" s="7">
        <v>21</v>
      </c>
      <c r="V218" s="7">
        <v>1.3051550000000001</v>
      </c>
      <c r="W218" s="7">
        <v>1.1039699999999999</v>
      </c>
      <c r="X218" s="7">
        <v>2.8378459999999999</v>
      </c>
      <c r="Y218" s="7">
        <v>0.201185</v>
      </c>
      <c r="Z218" s="22">
        <f t="shared" si="3"/>
        <v>2.0476800000000002</v>
      </c>
    </row>
    <row r="219" spans="1:26" x14ac:dyDescent="0.25">
      <c r="A219" s="4">
        <v>216</v>
      </c>
      <c r="B219" s="6">
        <v>2026</v>
      </c>
      <c r="C219" s="6">
        <v>2</v>
      </c>
      <c r="D219" s="6">
        <v>750.4</v>
      </c>
      <c r="E219" s="6">
        <v>7.11</v>
      </c>
      <c r="F219" s="39">
        <v>-8.8000000000000007</v>
      </c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6">
        <v>1351.11</v>
      </c>
      <c r="M219" s="20">
        <v>47.887</v>
      </c>
      <c r="N219" s="21">
        <v>39.687998</v>
      </c>
      <c r="O219" s="7">
        <v>28.370999999999999</v>
      </c>
      <c r="P219" s="7"/>
      <c r="Q219" s="7">
        <v>29.374000000000002</v>
      </c>
      <c r="R219" s="35">
        <v>3.9144999999999999E-2</v>
      </c>
      <c r="S219" s="7">
        <v>8.1989999999999998</v>
      </c>
      <c r="T219" s="21">
        <v>48.5</v>
      </c>
      <c r="U219" s="7">
        <v>48.5</v>
      </c>
      <c r="V219" s="7">
        <v>2.5496449999999999</v>
      </c>
      <c r="W219" s="7">
        <v>2.5496449999999999</v>
      </c>
      <c r="X219" s="7">
        <v>5.6493539999999998</v>
      </c>
      <c r="Y219" s="7">
        <v>0</v>
      </c>
      <c r="Z219" s="22">
        <f t="shared" si="3"/>
        <v>2.0884914000000006</v>
      </c>
    </row>
    <row r="220" spans="1:26" x14ac:dyDescent="0.25">
      <c r="A220" s="4">
        <v>217</v>
      </c>
      <c r="B220" s="6">
        <v>2026</v>
      </c>
      <c r="C220" s="6">
        <v>2</v>
      </c>
      <c r="D220" s="6">
        <v>750.4</v>
      </c>
      <c r="E220" s="6">
        <v>7.11</v>
      </c>
      <c r="F220" s="39">
        <v>-8.8000000000000007</v>
      </c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43.093000000000004</v>
      </c>
      <c r="N220" s="21">
        <v>35.530005000000003</v>
      </c>
      <c r="O220" s="7">
        <v>28.370999999999999</v>
      </c>
      <c r="P220" s="7"/>
      <c r="Q220" s="7">
        <v>26.431000000000001</v>
      </c>
      <c r="R220" s="35">
        <v>3.5222999999999997E-2</v>
      </c>
      <c r="S220" s="7">
        <v>7.5630040000000003</v>
      </c>
      <c r="T220" s="21">
        <v>37.58</v>
      </c>
      <c r="U220" s="7">
        <v>29</v>
      </c>
      <c r="V220" s="7">
        <v>1.975581</v>
      </c>
      <c r="W220" s="7">
        <v>1.5245299999999999</v>
      </c>
      <c r="X220" s="7">
        <v>5.5874189999999997</v>
      </c>
      <c r="Y220" s="7">
        <v>0.45105499999999998</v>
      </c>
      <c r="Z220" s="22">
        <f t="shared" si="3"/>
        <v>1.8792441000000002</v>
      </c>
    </row>
    <row r="221" spans="1:26" x14ac:dyDescent="0.25">
      <c r="A221" s="4">
        <v>218</v>
      </c>
      <c r="B221" s="6">
        <v>2026</v>
      </c>
      <c r="C221" s="6">
        <v>2</v>
      </c>
      <c r="D221" s="6">
        <v>750.4</v>
      </c>
      <c r="E221" s="6">
        <v>7.11</v>
      </c>
      <c r="F221" s="39">
        <v>-8.8000000000000007</v>
      </c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78.844999999999999</v>
      </c>
      <c r="N221" s="21">
        <v>66.179995000000005</v>
      </c>
      <c r="O221" s="7">
        <v>28.370999999999999</v>
      </c>
      <c r="P221" s="7"/>
      <c r="Q221" s="7">
        <v>24.282</v>
      </c>
      <c r="R221" s="35">
        <v>3.2358999999999999E-2</v>
      </c>
      <c r="S221" s="7">
        <v>12.664998000000001</v>
      </c>
      <c r="T221" s="21">
        <v>88.88</v>
      </c>
      <c r="U221" s="7">
        <v>110</v>
      </c>
      <c r="V221" s="7">
        <v>4.6724220000000001</v>
      </c>
      <c r="W221" s="7">
        <v>5.7827000000000002</v>
      </c>
      <c r="X221" s="7">
        <v>7.992578</v>
      </c>
      <c r="Y221" s="7">
        <v>-1.1102799999999999</v>
      </c>
      <c r="Z221" s="22">
        <f t="shared" si="3"/>
        <v>1.7264502000000002</v>
      </c>
    </row>
    <row r="222" spans="1:26" x14ac:dyDescent="0.25">
      <c r="A222" s="4">
        <v>219</v>
      </c>
      <c r="B222" s="6">
        <v>2026</v>
      </c>
      <c r="C222" s="6">
        <v>2</v>
      </c>
      <c r="D222" s="6">
        <v>750.4</v>
      </c>
      <c r="E222" s="6">
        <v>7.11</v>
      </c>
      <c r="F222" s="39">
        <v>-8.8000000000000007</v>
      </c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71.039000000000001</v>
      </c>
      <c r="N222" s="21">
        <v>58.735999</v>
      </c>
      <c r="O222" s="7">
        <v>28.370999999999999</v>
      </c>
      <c r="P222" s="7"/>
      <c r="Q222" s="7">
        <v>27.088999999999999</v>
      </c>
      <c r="R222" s="35">
        <v>3.61E-2</v>
      </c>
      <c r="S222" s="7">
        <v>12.303005000000001</v>
      </c>
      <c r="T222" s="21">
        <v>69.86</v>
      </c>
      <c r="U222" s="7">
        <v>64</v>
      </c>
      <c r="V222" s="7">
        <v>3.6725400000000001</v>
      </c>
      <c r="W222" s="7">
        <v>3.3644799999999999</v>
      </c>
      <c r="X222" s="7">
        <v>8.6304599999999994</v>
      </c>
      <c r="Y222" s="7">
        <v>0.30806499999999998</v>
      </c>
      <c r="Z222" s="22">
        <f t="shared" si="3"/>
        <v>1.9260279</v>
      </c>
    </row>
    <row r="223" spans="1:26" x14ac:dyDescent="0.25">
      <c r="A223" s="4">
        <v>220</v>
      </c>
      <c r="B223" s="6">
        <v>2026</v>
      </c>
      <c r="C223" s="6">
        <v>2</v>
      </c>
      <c r="D223" s="6">
        <v>750.4</v>
      </c>
      <c r="E223" s="6">
        <v>7.11</v>
      </c>
      <c r="F223" s="39">
        <v>-8.8000000000000007</v>
      </c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112.999</v>
      </c>
      <c r="N223" s="21">
        <v>91.613010000000003</v>
      </c>
      <c r="O223" s="7">
        <v>28.370999999999999</v>
      </c>
      <c r="P223" s="7"/>
      <c r="Q223" s="7">
        <v>26.227</v>
      </c>
      <c r="R223" s="35">
        <v>3.4951000000000003E-2</v>
      </c>
      <c r="S223" s="7">
        <v>21.385988999999999</v>
      </c>
      <c r="T223" s="21">
        <v>138.29</v>
      </c>
      <c r="U223" s="7">
        <v>121</v>
      </c>
      <c r="V223" s="7">
        <v>7.2699049999999996</v>
      </c>
      <c r="W223" s="7">
        <v>6.36097</v>
      </c>
      <c r="X223" s="7">
        <v>14.116096000000001</v>
      </c>
      <c r="Y223" s="7">
        <v>0.90892399999999995</v>
      </c>
      <c r="Z223" s="22">
        <f t="shared" si="3"/>
        <v>1.8647397000000001</v>
      </c>
    </row>
    <row r="224" spans="1:26" x14ac:dyDescent="0.25">
      <c r="A224" s="4">
        <v>221</v>
      </c>
      <c r="B224" s="6">
        <v>2026</v>
      </c>
      <c r="C224" s="6">
        <v>2</v>
      </c>
      <c r="D224" s="6">
        <v>750.4</v>
      </c>
      <c r="E224" s="6">
        <v>7.11</v>
      </c>
      <c r="F224" s="39">
        <v>-8.8000000000000007</v>
      </c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98.900999999999996</v>
      </c>
      <c r="N224" s="21">
        <v>78.777987999999993</v>
      </c>
      <c r="O224" s="7">
        <v>28.370999999999999</v>
      </c>
      <c r="P224" s="7"/>
      <c r="Q224" s="7">
        <v>22.646000000000001</v>
      </c>
      <c r="R224" s="35">
        <v>3.0179000000000001E-2</v>
      </c>
      <c r="S224" s="7">
        <v>20.123009</v>
      </c>
      <c r="T224" s="21">
        <v>110.42</v>
      </c>
      <c r="U224" s="7">
        <v>103.5</v>
      </c>
      <c r="V224" s="7">
        <v>5.8047789999999999</v>
      </c>
      <c r="W224" s="7">
        <v>5.440995</v>
      </c>
      <c r="X224" s="7">
        <v>14.318218</v>
      </c>
      <c r="Y224" s="7">
        <v>0.36379299999999998</v>
      </c>
      <c r="Z224" s="22">
        <f t="shared" si="3"/>
        <v>1.6101306000000002</v>
      </c>
    </row>
    <row r="225" spans="1:26" x14ac:dyDescent="0.25">
      <c r="A225" s="4">
        <v>222</v>
      </c>
      <c r="B225" s="6">
        <v>2026</v>
      </c>
      <c r="C225" s="6">
        <v>2</v>
      </c>
      <c r="D225" s="6">
        <v>750.4</v>
      </c>
      <c r="E225" s="6">
        <v>7.11</v>
      </c>
      <c r="F225" s="39">
        <v>-8.8000000000000007</v>
      </c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110.34399999999999</v>
      </c>
      <c r="N225" s="21">
        <v>93.940008000000006</v>
      </c>
      <c r="O225" s="7">
        <v>28.370999999999999</v>
      </c>
      <c r="P225" s="7"/>
      <c r="Q225" s="7">
        <v>26.842000000000002</v>
      </c>
      <c r="R225" s="35">
        <v>3.5770000000000003E-2</v>
      </c>
      <c r="S225" s="7">
        <v>16.404</v>
      </c>
      <c r="T225" s="21">
        <v>79.55</v>
      </c>
      <c r="U225" s="7">
        <v>72</v>
      </c>
      <c r="V225" s="7">
        <v>4.1819439999999997</v>
      </c>
      <c r="W225" s="7">
        <v>3.78504</v>
      </c>
      <c r="X225" s="7">
        <v>12.222058000000001</v>
      </c>
      <c r="Y225" s="7">
        <v>0.39690399999999998</v>
      </c>
      <c r="Z225" s="22">
        <f t="shared" si="3"/>
        <v>1.9084662000000003</v>
      </c>
    </row>
    <row r="226" spans="1:26" x14ac:dyDescent="0.25">
      <c r="A226" s="4">
        <v>223</v>
      </c>
      <c r="B226" s="6">
        <v>2026</v>
      </c>
      <c r="C226" s="6">
        <v>2</v>
      </c>
      <c r="D226" s="6">
        <v>750.4</v>
      </c>
      <c r="E226" s="6">
        <v>7.11</v>
      </c>
      <c r="F226" s="39">
        <v>-8.8000000000000007</v>
      </c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48.024000000000001</v>
      </c>
      <c r="N226" s="21">
        <v>40.182994999999998</v>
      </c>
      <c r="O226" s="7">
        <v>28.370999999999999</v>
      </c>
      <c r="P226" s="7"/>
      <c r="Q226" s="7">
        <v>29.64</v>
      </c>
      <c r="R226" s="35">
        <v>3.9498999999999999E-2</v>
      </c>
      <c r="S226" s="7">
        <v>7.8410019999999996</v>
      </c>
      <c r="T226" s="21">
        <v>30.222999999999999</v>
      </c>
      <c r="U226" s="7">
        <v>33.5</v>
      </c>
      <c r="V226" s="7">
        <v>1.5888230000000001</v>
      </c>
      <c r="W226" s="7">
        <v>1.7610950000000001</v>
      </c>
      <c r="X226" s="7">
        <v>6.2521769999999997</v>
      </c>
      <c r="Y226" s="7">
        <v>-0.17227000000000001</v>
      </c>
      <c r="Z226" s="22">
        <f t="shared" si="3"/>
        <v>2.1074040000000003</v>
      </c>
    </row>
    <row r="227" spans="1:26" x14ac:dyDescent="0.25">
      <c r="A227" s="4">
        <v>224</v>
      </c>
      <c r="B227" s="6">
        <v>2026</v>
      </c>
      <c r="C227" s="6">
        <v>2</v>
      </c>
      <c r="D227" s="6">
        <v>750.4</v>
      </c>
      <c r="E227" s="6">
        <v>7.11</v>
      </c>
      <c r="F227" s="39">
        <v>-8.8000000000000007</v>
      </c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114.26900000000001</v>
      </c>
      <c r="N227" s="21">
        <v>92.799001000000004</v>
      </c>
      <c r="O227" s="7">
        <v>28.370999999999999</v>
      </c>
      <c r="P227" s="7"/>
      <c r="Q227" s="7">
        <v>26.623000000000001</v>
      </c>
      <c r="R227" s="35">
        <v>3.5478999999999997E-2</v>
      </c>
      <c r="S227" s="7">
        <v>21.47</v>
      </c>
      <c r="T227" s="21">
        <v>117.25</v>
      </c>
      <c r="U227" s="7">
        <v>128.85</v>
      </c>
      <c r="V227" s="7">
        <v>6.1638330000000003</v>
      </c>
      <c r="W227" s="7">
        <v>6.7736450000000001</v>
      </c>
      <c r="X227" s="7">
        <v>15.306165</v>
      </c>
      <c r="Y227" s="7">
        <v>-0.60981200000000002</v>
      </c>
      <c r="Z227" s="22">
        <f t="shared" si="3"/>
        <v>1.8928953000000002</v>
      </c>
    </row>
    <row r="228" spans="1:26" x14ac:dyDescent="0.25">
      <c r="A228" s="4">
        <v>225</v>
      </c>
      <c r="B228" s="6">
        <v>2026</v>
      </c>
      <c r="C228" s="6">
        <v>2</v>
      </c>
      <c r="D228" s="6">
        <v>750.4</v>
      </c>
      <c r="E228" s="6">
        <v>7.11</v>
      </c>
      <c r="F228" s="39">
        <v>-8.8000000000000007</v>
      </c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89.763999999999996</v>
      </c>
      <c r="N228" s="21">
        <v>73.195004999999995</v>
      </c>
      <c r="O228" s="7">
        <v>28.370999999999999</v>
      </c>
      <c r="P228" s="7"/>
      <c r="Q228" s="7">
        <v>26.805</v>
      </c>
      <c r="R228" s="35">
        <v>3.5721000000000003E-2</v>
      </c>
      <c r="S228" s="7">
        <v>16.569001</v>
      </c>
      <c r="T228" s="21">
        <v>109.91</v>
      </c>
      <c r="U228" s="7">
        <v>98.575999999999993</v>
      </c>
      <c r="V228" s="7">
        <v>5.7779689999999997</v>
      </c>
      <c r="W228" s="7">
        <v>5.1821400000000004</v>
      </c>
      <c r="X228" s="7">
        <v>10.791033000000001</v>
      </c>
      <c r="Y228" s="7">
        <v>0.59582999999999997</v>
      </c>
      <c r="Z228" s="22">
        <f t="shared" si="3"/>
        <v>1.9058355</v>
      </c>
    </row>
    <row r="229" spans="1:26" x14ac:dyDescent="0.25">
      <c r="A229" s="4">
        <v>226</v>
      </c>
      <c r="B229" s="6">
        <v>2026</v>
      </c>
      <c r="C229" s="6">
        <v>2</v>
      </c>
      <c r="D229" s="6">
        <v>750.4</v>
      </c>
      <c r="E229" s="6">
        <v>7.11</v>
      </c>
      <c r="F229" s="39">
        <v>-8.8000000000000007</v>
      </c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22.478999999999999</v>
      </c>
      <c r="N229" s="21">
        <v>18.562995999999998</v>
      </c>
      <c r="O229" s="7">
        <v>28.370999999999999</v>
      </c>
      <c r="P229" s="7"/>
      <c r="Q229" s="7">
        <v>25.794</v>
      </c>
      <c r="R229" s="35">
        <v>3.4374000000000002E-2</v>
      </c>
      <c r="S229" s="7">
        <v>3.9160010000000001</v>
      </c>
      <c r="T229" s="21">
        <v>18.690999999999999</v>
      </c>
      <c r="U229" s="7">
        <v>18</v>
      </c>
      <c r="V229" s="7">
        <v>0.98258599999999996</v>
      </c>
      <c r="W229" s="7">
        <v>0.94625999999999999</v>
      </c>
      <c r="X229" s="7">
        <v>2.933414</v>
      </c>
      <c r="Y229" s="7">
        <v>3.6326999999999998E-2</v>
      </c>
      <c r="Z229" s="22">
        <f t="shared" si="3"/>
        <v>1.8339534</v>
      </c>
    </row>
    <row r="230" spans="1:26" x14ac:dyDescent="0.25">
      <c r="A230" s="4">
        <v>227</v>
      </c>
      <c r="B230" s="6">
        <v>2026</v>
      </c>
      <c r="C230" s="6">
        <v>2</v>
      </c>
      <c r="D230" s="6">
        <v>750.4</v>
      </c>
      <c r="E230" s="6">
        <v>7.11</v>
      </c>
      <c r="F230" s="39">
        <v>-8.8000000000000007</v>
      </c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90.006</v>
      </c>
      <c r="N230" s="21">
        <v>72.526989999999998</v>
      </c>
      <c r="O230" s="7">
        <v>28.370999999999999</v>
      </c>
      <c r="P230" s="7"/>
      <c r="Q230" s="7">
        <v>26.584</v>
      </c>
      <c r="R230" s="35">
        <v>3.5427E-2</v>
      </c>
      <c r="S230" s="7">
        <v>17.478999999999999</v>
      </c>
      <c r="T230" s="21">
        <v>96.24</v>
      </c>
      <c r="U230" s="7">
        <v>132.6</v>
      </c>
      <c r="V230" s="7">
        <v>5.0593370000000002</v>
      </c>
      <c r="W230" s="7">
        <v>6.9707819999999998</v>
      </c>
      <c r="X230" s="7">
        <v>12.419665999999999</v>
      </c>
      <c r="Y230" s="7">
        <v>-1.9114450000000001</v>
      </c>
      <c r="Z230" s="22">
        <f t="shared" si="3"/>
        <v>1.8901224000000001</v>
      </c>
    </row>
    <row r="231" spans="1:26" x14ac:dyDescent="0.25">
      <c r="A231" s="4">
        <v>228</v>
      </c>
      <c r="B231" s="6">
        <v>2026</v>
      </c>
      <c r="C231" s="6">
        <v>2</v>
      </c>
      <c r="D231" s="6">
        <v>750.4</v>
      </c>
      <c r="E231" s="6">
        <v>7.11</v>
      </c>
      <c r="F231" s="39">
        <v>-8.8000000000000007</v>
      </c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35.548000000000002</v>
      </c>
      <c r="N231" s="21">
        <v>29.575997999999998</v>
      </c>
      <c r="O231" s="7">
        <v>28.370999999999999</v>
      </c>
      <c r="P231" s="7"/>
      <c r="Q231" s="7">
        <v>27.687000000000001</v>
      </c>
      <c r="R231" s="35">
        <v>3.6896999999999999E-2</v>
      </c>
      <c r="S231" s="7">
        <v>5.9719990000000003</v>
      </c>
      <c r="T231" s="21">
        <v>27.434000000000001</v>
      </c>
      <c r="U231" s="7">
        <v>19.5</v>
      </c>
      <c r="V231" s="7">
        <v>1.442205</v>
      </c>
      <c r="W231" s="7">
        <v>1.025115</v>
      </c>
      <c r="X231" s="7">
        <v>4.5297960000000002</v>
      </c>
      <c r="Y231" s="7">
        <v>0.41708899999999999</v>
      </c>
      <c r="Z231" s="22">
        <f t="shared" si="3"/>
        <v>1.9685457000000002</v>
      </c>
    </row>
    <row r="232" spans="1:26" x14ac:dyDescent="0.25">
      <c r="A232" s="4">
        <v>229</v>
      </c>
      <c r="B232" s="6">
        <v>2026</v>
      </c>
      <c r="C232" s="6">
        <v>2</v>
      </c>
      <c r="D232" s="6">
        <v>750.4</v>
      </c>
      <c r="E232" s="6">
        <v>7.11</v>
      </c>
      <c r="F232" s="39">
        <v>-8.8000000000000007</v>
      </c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67.191000000000003</v>
      </c>
      <c r="N232" s="21">
        <v>56.049005000000001</v>
      </c>
      <c r="O232" s="7">
        <v>28.370999999999999</v>
      </c>
      <c r="P232" s="7"/>
      <c r="Q232" s="7">
        <v>26.359000000000002</v>
      </c>
      <c r="R232" s="35">
        <v>3.5125999999999998E-2</v>
      </c>
      <c r="S232" s="7">
        <v>11.141997</v>
      </c>
      <c r="T232" s="21">
        <v>54.85</v>
      </c>
      <c r="U232" s="7">
        <v>52</v>
      </c>
      <c r="V232" s="7">
        <v>2.8834650000000002</v>
      </c>
      <c r="W232" s="7">
        <v>2.7336399999999998</v>
      </c>
      <c r="X232" s="7">
        <v>8.2585370000000005</v>
      </c>
      <c r="Y232" s="7">
        <v>0.14982200000000001</v>
      </c>
      <c r="Z232" s="22">
        <f t="shared" si="3"/>
        <v>1.8741249000000002</v>
      </c>
    </row>
    <row r="233" spans="1:26" x14ac:dyDescent="0.25">
      <c r="A233" s="4">
        <v>230</v>
      </c>
      <c r="B233" s="6">
        <v>2026</v>
      </c>
      <c r="C233" s="6">
        <v>2</v>
      </c>
      <c r="D233" s="6">
        <v>750.4</v>
      </c>
      <c r="E233" s="6">
        <v>7.11</v>
      </c>
      <c r="F233" s="39">
        <v>-8.8000000000000007</v>
      </c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22.774999999999999</v>
      </c>
      <c r="N233" s="21">
        <v>18.502998999999999</v>
      </c>
      <c r="O233" s="7">
        <v>28.370999999999999</v>
      </c>
      <c r="P233" s="7"/>
      <c r="Q233" s="7">
        <v>25.27</v>
      </c>
      <c r="R233" s="35">
        <v>3.3675999999999998E-2</v>
      </c>
      <c r="S233" s="7">
        <v>4.2720010000000004</v>
      </c>
      <c r="T233" s="21">
        <v>22.225999999999999</v>
      </c>
      <c r="U233" s="7">
        <v>18</v>
      </c>
      <c r="V233" s="7">
        <v>1.1684209999999999</v>
      </c>
      <c r="W233" s="7">
        <v>0.94625999999999999</v>
      </c>
      <c r="X233" s="7">
        <v>3.1035789999999999</v>
      </c>
      <c r="Y233" s="7">
        <v>0.222162</v>
      </c>
      <c r="Z233" s="22">
        <f t="shared" si="3"/>
        <v>1.796697</v>
      </c>
    </row>
    <row r="234" spans="1:26" x14ac:dyDescent="0.25">
      <c r="A234" s="4">
        <v>231</v>
      </c>
      <c r="B234" s="6">
        <v>2026</v>
      </c>
      <c r="C234" s="6">
        <v>2</v>
      </c>
      <c r="D234" s="6">
        <v>750.4</v>
      </c>
      <c r="E234" s="6">
        <v>7.11</v>
      </c>
      <c r="F234" s="39">
        <v>-8.8000000000000007</v>
      </c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128.91800000000001</v>
      </c>
      <c r="N234" s="21">
        <v>107.00100399999999</v>
      </c>
      <c r="O234" s="7">
        <v>28.370999999999999</v>
      </c>
      <c r="P234" s="7"/>
      <c r="Q234" s="7">
        <v>30.536000000000001</v>
      </c>
      <c r="R234" s="35">
        <v>4.0693E-2</v>
      </c>
      <c r="S234" s="7">
        <v>21.917003999999999</v>
      </c>
      <c r="T234" s="21">
        <v>116.34</v>
      </c>
      <c r="U234" s="7">
        <v>108.75</v>
      </c>
      <c r="V234" s="7">
        <v>6.1159939999999997</v>
      </c>
      <c r="W234" s="7">
        <v>5.7169879999999997</v>
      </c>
      <c r="X234" s="7">
        <v>15.801005</v>
      </c>
      <c r="Y234" s="7">
        <v>0.39900999999999998</v>
      </c>
      <c r="Z234" s="22">
        <f t="shared" si="3"/>
        <v>2.1711095999999999</v>
      </c>
    </row>
    <row r="235" spans="1:26" x14ac:dyDescent="0.25">
      <c r="A235" s="4">
        <v>232</v>
      </c>
      <c r="B235" s="6">
        <v>2026</v>
      </c>
      <c r="C235" s="6">
        <v>2</v>
      </c>
      <c r="D235" s="6">
        <v>750.4</v>
      </c>
      <c r="E235" s="6">
        <v>7.11</v>
      </c>
      <c r="F235" s="39">
        <v>-8.8000000000000007</v>
      </c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3497.31</v>
      </c>
      <c r="M235" s="20">
        <v>125.036</v>
      </c>
      <c r="N235" s="21">
        <v>105.695002</v>
      </c>
      <c r="O235" s="7">
        <v>28.370999999999999</v>
      </c>
      <c r="P235" s="7"/>
      <c r="Q235" s="7">
        <v>30.221999999999998</v>
      </c>
      <c r="R235" s="35">
        <v>4.0273999999999997E-2</v>
      </c>
      <c r="S235" s="7">
        <v>19.340990000000001</v>
      </c>
      <c r="T235" s="21">
        <v>84.96</v>
      </c>
      <c r="U235" s="7">
        <v>72</v>
      </c>
      <c r="V235" s="7">
        <v>4.4663469999999998</v>
      </c>
      <c r="W235" s="7">
        <v>3.78504</v>
      </c>
      <c r="X235" s="7">
        <v>14.874651</v>
      </c>
      <c r="Y235" s="7">
        <v>0.68129700000000004</v>
      </c>
      <c r="Z235" s="22">
        <f t="shared" si="3"/>
        <v>2.1487842000000001</v>
      </c>
    </row>
    <row r="236" spans="1:26" x14ac:dyDescent="0.25">
      <c r="A236" s="4">
        <v>233</v>
      </c>
      <c r="B236" s="6">
        <v>2026</v>
      </c>
      <c r="C236" s="6">
        <v>2</v>
      </c>
      <c r="D236" s="6">
        <v>750.4</v>
      </c>
      <c r="E236" s="6">
        <v>7.11</v>
      </c>
      <c r="F236" s="39">
        <v>-8.8000000000000007</v>
      </c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122.69</v>
      </c>
      <c r="N236" s="21">
        <v>104.357992</v>
      </c>
      <c r="O236" s="7">
        <v>28.370999999999999</v>
      </c>
      <c r="P236" s="7"/>
      <c r="Q236" s="7">
        <v>29.815000000000001</v>
      </c>
      <c r="R236" s="35">
        <v>3.9732000000000003E-2</v>
      </c>
      <c r="S236" s="7">
        <v>18.331997999999999</v>
      </c>
      <c r="T236" s="21">
        <v>77.86</v>
      </c>
      <c r="U236" s="7">
        <v>81</v>
      </c>
      <c r="V236" s="7">
        <v>4.0930999999999997</v>
      </c>
      <c r="W236" s="7">
        <v>4.2581699999999998</v>
      </c>
      <c r="X236" s="7">
        <v>14.238898000000001</v>
      </c>
      <c r="Y236" s="7">
        <v>-0.165072</v>
      </c>
      <c r="Z236" s="22">
        <f t="shared" si="3"/>
        <v>2.1198465</v>
      </c>
    </row>
    <row r="237" spans="1:26" x14ac:dyDescent="0.25">
      <c r="A237" s="4">
        <v>234</v>
      </c>
      <c r="B237" s="6">
        <v>2026</v>
      </c>
      <c r="C237" s="6">
        <v>2</v>
      </c>
      <c r="D237" s="6">
        <v>750.4</v>
      </c>
      <c r="E237" s="6">
        <v>7.11</v>
      </c>
      <c r="F237" s="39">
        <v>-8.8000000000000007</v>
      </c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127.899</v>
      </c>
      <c r="N237" s="21">
        <v>104.105002</v>
      </c>
      <c r="O237" s="7">
        <v>28.370999999999999</v>
      </c>
      <c r="P237" s="7"/>
      <c r="Q237" s="7">
        <v>22.054000000000002</v>
      </c>
      <c r="R237" s="35">
        <v>2.9388999999999998E-2</v>
      </c>
      <c r="S237" s="7">
        <v>23.794015999999999</v>
      </c>
      <c r="T237" s="21">
        <v>129.69</v>
      </c>
      <c r="U237" s="7">
        <v>117.5</v>
      </c>
      <c r="V237" s="7">
        <v>6.8178029999999996</v>
      </c>
      <c r="W237" s="7">
        <v>6.1769749999999997</v>
      </c>
      <c r="X237" s="7">
        <v>16.976196000000002</v>
      </c>
      <c r="Y237" s="7">
        <v>0.64084399999999997</v>
      </c>
      <c r="Z237" s="22">
        <f t="shared" si="3"/>
        <v>1.5680394000000002</v>
      </c>
    </row>
    <row r="238" spans="1:26" x14ac:dyDescent="0.25">
      <c r="A238" s="4">
        <v>235</v>
      </c>
      <c r="B238" s="6">
        <v>2026</v>
      </c>
      <c r="C238" s="6">
        <v>2</v>
      </c>
      <c r="D238" s="6">
        <v>750.4</v>
      </c>
      <c r="E238" s="6">
        <v>7.11</v>
      </c>
      <c r="F238" s="39">
        <v>-8.8000000000000007</v>
      </c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1959.28</v>
      </c>
      <c r="M238" s="20">
        <v>61.13</v>
      </c>
      <c r="N238" s="21">
        <v>52.852006000000003</v>
      </c>
      <c r="O238" s="7">
        <v>28.370999999999999</v>
      </c>
      <c r="P238" s="7"/>
      <c r="Q238" s="7">
        <v>26.974999999999998</v>
      </c>
      <c r="R238" s="35">
        <v>3.5948000000000001E-2</v>
      </c>
      <c r="S238" s="7">
        <v>8.2779950000000007</v>
      </c>
      <c r="T238" s="21">
        <v>61.56</v>
      </c>
      <c r="U238" s="7">
        <v>60.463000000000001</v>
      </c>
      <c r="V238" s="7">
        <v>3.2362090000000001</v>
      </c>
      <c r="W238" s="7">
        <v>3.1785399999999999</v>
      </c>
      <c r="X238" s="7">
        <v>5.0417909999999999</v>
      </c>
      <c r="Y238" s="7">
        <v>5.7664E-2</v>
      </c>
      <c r="Z238" s="22">
        <f t="shared" si="3"/>
        <v>1.9179225</v>
      </c>
    </row>
    <row r="239" spans="1:26" x14ac:dyDescent="0.25">
      <c r="A239" s="4">
        <v>236</v>
      </c>
      <c r="B239" s="6">
        <v>2026</v>
      </c>
      <c r="C239" s="6">
        <v>2</v>
      </c>
      <c r="D239" s="6">
        <v>750.4</v>
      </c>
      <c r="E239" s="6">
        <v>7.11</v>
      </c>
      <c r="F239" s="39">
        <v>-8.8000000000000007</v>
      </c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99.05</v>
      </c>
      <c r="N239" s="21">
        <v>82.267996999999994</v>
      </c>
      <c r="O239" s="7">
        <v>28.370999999999999</v>
      </c>
      <c r="P239" s="7"/>
      <c r="Q239" s="7">
        <v>25.396999999999998</v>
      </c>
      <c r="R239" s="35">
        <v>3.3845E-2</v>
      </c>
      <c r="S239" s="7">
        <v>16.781998000000002</v>
      </c>
      <c r="T239" s="21">
        <v>106.65</v>
      </c>
      <c r="U239" s="7">
        <v>110.319</v>
      </c>
      <c r="V239" s="7">
        <v>5.6065909999999999</v>
      </c>
      <c r="W239" s="7">
        <v>5.7994700000000003</v>
      </c>
      <c r="X239" s="7">
        <v>11.175409</v>
      </c>
      <c r="Y239" s="7">
        <v>-0.192881</v>
      </c>
      <c r="Z239" s="22">
        <f t="shared" si="3"/>
        <v>1.8057266999999999</v>
      </c>
    </row>
    <row r="240" spans="1:26" x14ac:dyDescent="0.25">
      <c r="A240" s="4">
        <v>237</v>
      </c>
      <c r="B240" s="6">
        <v>2026</v>
      </c>
      <c r="C240" s="6">
        <v>2</v>
      </c>
      <c r="D240" s="6">
        <v>750.4</v>
      </c>
      <c r="E240" s="6">
        <v>7.11</v>
      </c>
      <c r="F240" s="39">
        <v>-8.8000000000000007</v>
      </c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104.422</v>
      </c>
      <c r="N240" s="21">
        <v>85.969994</v>
      </c>
      <c r="O240" s="7">
        <v>28.370999999999999</v>
      </c>
      <c r="P240" s="7"/>
      <c r="Q240" s="7">
        <v>26.588000000000001</v>
      </c>
      <c r="R240" s="35">
        <v>3.5431999999999998E-2</v>
      </c>
      <c r="S240" s="7">
        <v>18.451999000000001</v>
      </c>
      <c r="T240" s="21">
        <v>126.95</v>
      </c>
      <c r="U240" s="7">
        <v>128.5</v>
      </c>
      <c r="V240" s="7">
        <v>6.673762</v>
      </c>
      <c r="W240" s="7">
        <v>6.7552450000000004</v>
      </c>
      <c r="X240" s="7">
        <v>11.778241</v>
      </c>
      <c r="Y240" s="7">
        <v>-8.1484000000000001E-2</v>
      </c>
      <c r="Z240" s="22">
        <f t="shared" si="3"/>
        <v>1.8904068000000001</v>
      </c>
    </row>
    <row r="241" spans="1:26" x14ac:dyDescent="0.25">
      <c r="A241" s="4">
        <v>238</v>
      </c>
      <c r="B241" s="6">
        <v>2026</v>
      </c>
      <c r="C241" s="6">
        <v>2</v>
      </c>
      <c r="D241" s="6">
        <v>750.4</v>
      </c>
      <c r="E241" s="6">
        <v>7.11</v>
      </c>
      <c r="F241" s="39">
        <v>-8.8000000000000007</v>
      </c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92.492999999999995</v>
      </c>
      <c r="N241" s="21">
        <v>75.275998000000001</v>
      </c>
      <c r="O241" s="7">
        <v>28.370999999999999</v>
      </c>
      <c r="P241" s="7"/>
      <c r="Q241" s="7">
        <v>23.273</v>
      </c>
      <c r="R241" s="35">
        <v>3.1015000000000001E-2</v>
      </c>
      <c r="S241" s="7">
        <v>17.217002999999998</v>
      </c>
      <c r="T241" s="21">
        <v>105.03</v>
      </c>
      <c r="U241" s="7">
        <v>100.5</v>
      </c>
      <c r="V241" s="7">
        <v>5.5214270000000001</v>
      </c>
      <c r="W241" s="7">
        <v>5.2832850000000002</v>
      </c>
      <c r="X241" s="7">
        <v>11.695576000000001</v>
      </c>
      <c r="Y241" s="7">
        <v>0.238145</v>
      </c>
      <c r="Z241" s="22">
        <f t="shared" si="3"/>
        <v>1.6547103000000001</v>
      </c>
    </row>
    <row r="242" spans="1:26" x14ac:dyDescent="0.25">
      <c r="A242" s="4">
        <v>239</v>
      </c>
      <c r="B242" s="6">
        <v>2026</v>
      </c>
      <c r="C242" s="6">
        <v>2</v>
      </c>
      <c r="D242" s="6">
        <v>750.4</v>
      </c>
      <c r="E242" s="6">
        <v>7.11</v>
      </c>
      <c r="F242" s="39">
        <v>-8.8000000000000007</v>
      </c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63.716999999999999</v>
      </c>
      <c r="N242" s="21">
        <v>53.793004000000003</v>
      </c>
      <c r="O242" s="7">
        <v>28.370999999999999</v>
      </c>
      <c r="P242" s="7"/>
      <c r="Q242" s="7">
        <v>27.218</v>
      </c>
      <c r="R242" s="35">
        <v>3.6270999999999998E-2</v>
      </c>
      <c r="S242" s="7">
        <v>9.9240019999999998</v>
      </c>
      <c r="T242" s="21">
        <v>84.844999999999999</v>
      </c>
      <c r="U242" s="7">
        <v>89</v>
      </c>
      <c r="V242" s="7">
        <v>4.4603020000000004</v>
      </c>
      <c r="W242" s="7">
        <v>4.6787299999999998</v>
      </c>
      <c r="X242" s="7">
        <v>5.4636979999999999</v>
      </c>
      <c r="Y242" s="7">
        <v>-0.21842600000000001</v>
      </c>
      <c r="Z242" s="22">
        <f t="shared" si="3"/>
        <v>1.9351998000000001</v>
      </c>
    </row>
    <row r="243" spans="1:26" x14ac:dyDescent="0.25">
      <c r="A243" s="4">
        <v>240</v>
      </c>
      <c r="B243" s="6">
        <v>2026</v>
      </c>
      <c r="C243" s="6">
        <v>2</v>
      </c>
      <c r="D243" s="6">
        <v>750.4</v>
      </c>
      <c r="E243" s="6">
        <v>7.11</v>
      </c>
      <c r="F243" s="39">
        <v>-8.8000000000000007</v>
      </c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60.448999999999998</v>
      </c>
      <c r="N243" s="21">
        <v>50.311005000000002</v>
      </c>
      <c r="O243" s="7">
        <v>28.370999999999999</v>
      </c>
      <c r="P243" s="7"/>
      <c r="Q243" s="7">
        <v>25.474</v>
      </c>
      <c r="R243" s="35">
        <v>3.3946999999999998E-2</v>
      </c>
      <c r="S243" s="7">
        <v>10.138</v>
      </c>
      <c r="T243" s="21">
        <v>69.448999999999998</v>
      </c>
      <c r="U243" s="7">
        <v>48</v>
      </c>
      <c r="V243" s="7">
        <v>3.6509339999999999</v>
      </c>
      <c r="W243" s="7">
        <v>2.5233599999999998</v>
      </c>
      <c r="X243" s="7">
        <v>6.4870650000000003</v>
      </c>
      <c r="Y243" s="7">
        <v>0</v>
      </c>
      <c r="Z243" s="22">
        <f t="shared" si="3"/>
        <v>1.8112014000000003</v>
      </c>
    </row>
    <row r="244" spans="1:26" x14ac:dyDescent="0.25">
      <c r="A244" s="4">
        <v>241</v>
      </c>
      <c r="B244" s="6">
        <v>2026</v>
      </c>
      <c r="C244" s="6">
        <v>2</v>
      </c>
      <c r="D244" s="6">
        <v>750.4</v>
      </c>
      <c r="E244" s="6">
        <v>7.11</v>
      </c>
      <c r="F244" s="39">
        <v>-8.8000000000000007</v>
      </c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58.874000000000002</v>
      </c>
      <c r="N244" s="21">
        <v>49.467998000000001</v>
      </c>
      <c r="O244" s="7">
        <v>28.370999999999999</v>
      </c>
      <c r="P244" s="7"/>
      <c r="Q244" s="7">
        <v>25.018999999999998</v>
      </c>
      <c r="R244" s="35">
        <v>3.3341999999999997E-2</v>
      </c>
      <c r="S244" s="7">
        <v>9.4059980000000003</v>
      </c>
      <c r="T244" s="21">
        <v>69.349000000000004</v>
      </c>
      <c r="U244" s="7">
        <v>73.105999999999995</v>
      </c>
      <c r="V244" s="7">
        <v>3.6456770000000001</v>
      </c>
      <c r="W244" s="7">
        <v>3.8431829999999998</v>
      </c>
      <c r="X244" s="7">
        <v>5.7603239999999998</v>
      </c>
      <c r="Y244" s="7">
        <v>-0.19750799999999999</v>
      </c>
      <c r="Z244" s="22">
        <f t="shared" si="3"/>
        <v>1.7788508999999999</v>
      </c>
    </row>
    <row r="245" spans="1:26" x14ac:dyDescent="0.25">
      <c r="A245" s="4">
        <v>242</v>
      </c>
      <c r="B245" s="6">
        <v>2026</v>
      </c>
      <c r="C245" s="6">
        <v>2</v>
      </c>
      <c r="D245" s="6">
        <v>750.4</v>
      </c>
      <c r="E245" s="6">
        <v>7.11</v>
      </c>
      <c r="F245" s="39">
        <v>-8.8000000000000007</v>
      </c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74.373000000000005</v>
      </c>
      <c r="N245" s="21">
        <v>63.227991000000003</v>
      </c>
      <c r="O245" s="7">
        <v>28.370999999999999</v>
      </c>
      <c r="P245" s="7"/>
      <c r="Q245" s="7">
        <v>30.381999999999998</v>
      </c>
      <c r="R245" s="35">
        <v>4.0488000000000003E-2</v>
      </c>
      <c r="S245" s="7">
        <v>11.144995</v>
      </c>
      <c r="T245" s="21">
        <v>60.16</v>
      </c>
      <c r="U245" s="7">
        <v>60</v>
      </c>
      <c r="V245" s="7">
        <v>3.1626110000000001</v>
      </c>
      <c r="W245" s="7">
        <v>3.1541999999999999</v>
      </c>
      <c r="X245" s="7">
        <v>7.9823880000000003</v>
      </c>
      <c r="Y245" s="7">
        <v>8.4060000000000003E-3</v>
      </c>
      <c r="Z245" s="22">
        <f t="shared" si="3"/>
        <v>2.1601602</v>
      </c>
    </row>
    <row r="246" spans="1:26" x14ac:dyDescent="0.25">
      <c r="A246" s="4">
        <v>243</v>
      </c>
      <c r="B246" s="6">
        <v>2026</v>
      </c>
      <c r="C246" s="6">
        <v>2</v>
      </c>
      <c r="D246" s="6">
        <v>750.4</v>
      </c>
      <c r="E246" s="6">
        <v>7.11</v>
      </c>
      <c r="F246" s="39">
        <v>-8.8000000000000007</v>
      </c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62.573</v>
      </c>
      <c r="N246" s="21">
        <v>52.073003</v>
      </c>
      <c r="O246" s="7">
        <v>28.370999999999999</v>
      </c>
      <c r="P246" s="7"/>
      <c r="Q246" s="7">
        <v>26.263000000000002</v>
      </c>
      <c r="R246" s="35">
        <v>3.4998000000000001E-2</v>
      </c>
      <c r="S246" s="7">
        <v>10.499995999999999</v>
      </c>
      <c r="T246" s="21">
        <v>85.808999999999997</v>
      </c>
      <c r="U246" s="7">
        <v>85</v>
      </c>
      <c r="V246" s="7">
        <v>4.5109789999999998</v>
      </c>
      <c r="W246" s="7">
        <v>4.4684499999999998</v>
      </c>
      <c r="X246" s="7">
        <v>5.9890220000000003</v>
      </c>
      <c r="Y246" s="7">
        <v>4.2525E-2</v>
      </c>
      <c r="Z246" s="22">
        <f t="shared" si="3"/>
        <v>1.8672993000000002</v>
      </c>
    </row>
    <row r="247" spans="1:26" x14ac:dyDescent="0.25">
      <c r="A247" s="4">
        <v>244</v>
      </c>
      <c r="B247" s="6">
        <v>2026</v>
      </c>
      <c r="C247" s="6">
        <v>2</v>
      </c>
      <c r="D247" s="6">
        <v>750.4</v>
      </c>
      <c r="E247" s="6">
        <v>7.11</v>
      </c>
      <c r="F247" s="39">
        <v>-8.8000000000000007</v>
      </c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45.445999999999998</v>
      </c>
      <c r="N247" s="21">
        <v>36.962001000000001</v>
      </c>
      <c r="O247" s="7">
        <v>28.370999999999999</v>
      </c>
      <c r="P247" s="7"/>
      <c r="Q247" s="7">
        <v>23.710999999999999</v>
      </c>
      <c r="R247" s="35">
        <v>3.1598000000000001E-2</v>
      </c>
      <c r="S247" s="7">
        <v>8.4840119999999999</v>
      </c>
      <c r="T247" s="21">
        <v>41.24</v>
      </c>
      <c r="U247" s="7">
        <v>23</v>
      </c>
      <c r="V247" s="7">
        <v>2.1679870000000001</v>
      </c>
      <c r="W247" s="7">
        <v>1.2091099999999999</v>
      </c>
      <c r="X247" s="7">
        <v>6.3160129999999999</v>
      </c>
      <c r="Y247" s="7">
        <v>0.95888899999999999</v>
      </c>
      <c r="Z247" s="22">
        <f t="shared" si="3"/>
        <v>1.6858521</v>
      </c>
    </row>
    <row r="248" spans="1:26" x14ac:dyDescent="0.25">
      <c r="A248" s="4">
        <v>245</v>
      </c>
      <c r="B248" s="6">
        <v>2026</v>
      </c>
      <c r="C248" s="6">
        <v>2</v>
      </c>
      <c r="D248" s="6">
        <v>750.4</v>
      </c>
      <c r="E248" s="6">
        <v>7.11</v>
      </c>
      <c r="F248" s="39">
        <v>-8.8000000000000007</v>
      </c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55.545999999999999</v>
      </c>
      <c r="N248" s="21">
        <v>46.344000999999999</v>
      </c>
      <c r="O248" s="7">
        <v>28.370999999999999</v>
      </c>
      <c r="P248" s="7"/>
      <c r="Q248" s="7">
        <v>22.145000000000003</v>
      </c>
      <c r="R248" s="35">
        <v>2.9510999999999999E-2</v>
      </c>
      <c r="S248" s="7">
        <v>9.2019959999999994</v>
      </c>
      <c r="T248" s="21">
        <v>65.69</v>
      </c>
      <c r="U248" s="7">
        <v>140.30000000000001</v>
      </c>
      <c r="V248" s="7">
        <v>3.4533230000000001</v>
      </c>
      <c r="W248" s="7">
        <v>7.3755709999999999</v>
      </c>
      <c r="X248" s="7">
        <v>5.748678</v>
      </c>
      <c r="Y248" s="7">
        <v>-3.9222519999999998</v>
      </c>
      <c r="Z248" s="22">
        <f t="shared" si="3"/>
        <v>1.5745095000000005</v>
      </c>
    </row>
    <row r="249" spans="1:26" x14ac:dyDescent="0.25">
      <c r="A249" s="4">
        <v>246</v>
      </c>
      <c r="B249" s="6">
        <v>2026</v>
      </c>
      <c r="C249" s="6">
        <v>2</v>
      </c>
      <c r="D249" s="6">
        <v>750.4</v>
      </c>
      <c r="E249" s="6">
        <v>7.11</v>
      </c>
      <c r="F249" s="39">
        <v>-8.8000000000000007</v>
      </c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48.734000000000002</v>
      </c>
      <c r="N249" s="21">
        <v>39.451003999999998</v>
      </c>
      <c r="O249" s="7">
        <v>28.370999999999999</v>
      </c>
      <c r="P249" s="7"/>
      <c r="Q249" s="7">
        <v>25.436</v>
      </c>
      <c r="R249" s="35">
        <v>3.3896999999999997E-2</v>
      </c>
      <c r="S249" s="7">
        <v>9.2829879999999996</v>
      </c>
      <c r="T249" s="21">
        <v>53.73</v>
      </c>
      <c r="U249" s="7">
        <v>54</v>
      </c>
      <c r="V249" s="7">
        <v>2.824586</v>
      </c>
      <c r="W249" s="7">
        <v>2.8387799999999999</v>
      </c>
      <c r="X249" s="7">
        <v>6.4584140000000003</v>
      </c>
      <c r="Y249" s="7">
        <v>-1.4206E-2</v>
      </c>
      <c r="Z249" s="22">
        <f t="shared" si="3"/>
        <v>1.8084996000000002</v>
      </c>
    </row>
    <row r="250" spans="1:26" x14ac:dyDescent="0.25">
      <c r="A250" s="4">
        <v>247</v>
      </c>
      <c r="B250" s="6">
        <v>2026</v>
      </c>
      <c r="C250" s="6">
        <v>2</v>
      </c>
      <c r="D250" s="6">
        <v>750.4</v>
      </c>
      <c r="E250" s="6">
        <v>7.11</v>
      </c>
      <c r="F250" s="39">
        <v>-8.8000000000000007</v>
      </c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47.78</v>
      </c>
      <c r="N250" s="21">
        <v>39.954996999999999</v>
      </c>
      <c r="O250" s="7">
        <v>28.370999999999999</v>
      </c>
      <c r="P250" s="7"/>
      <c r="Q250" s="7">
        <v>25.957000000000001</v>
      </c>
      <c r="R250" s="35">
        <v>3.4590999999999997E-2</v>
      </c>
      <c r="S250" s="7">
        <v>7.8250080000000004</v>
      </c>
      <c r="T250" s="21">
        <v>39.700000000000003</v>
      </c>
      <c r="U250" s="7">
        <v>44</v>
      </c>
      <c r="V250" s="7">
        <v>2.0870289999999998</v>
      </c>
      <c r="W250" s="7">
        <v>2.3130799999999998</v>
      </c>
      <c r="X250" s="7">
        <v>5.7379720000000001</v>
      </c>
      <c r="Y250" s="7">
        <v>-0.22604299999999999</v>
      </c>
      <c r="Z250" s="22">
        <f t="shared" si="3"/>
        <v>1.8455427</v>
      </c>
    </row>
    <row r="251" spans="1:26" x14ac:dyDescent="0.25">
      <c r="A251" s="4">
        <v>248</v>
      </c>
      <c r="B251" s="6">
        <v>2026</v>
      </c>
      <c r="C251" s="6">
        <v>2</v>
      </c>
      <c r="D251" s="6">
        <v>750.4</v>
      </c>
      <c r="E251" s="6">
        <v>7.11</v>
      </c>
      <c r="F251" s="39">
        <v>-8.8000000000000007</v>
      </c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56.021000000000001</v>
      </c>
      <c r="N251" s="21">
        <v>43.741008999999998</v>
      </c>
      <c r="O251" s="7">
        <v>28.370999999999999</v>
      </c>
      <c r="P251" s="7"/>
      <c r="Q251" s="7">
        <v>20.911999999999999</v>
      </c>
      <c r="R251" s="35">
        <v>2.7868E-2</v>
      </c>
      <c r="S251" s="7">
        <v>12.279995</v>
      </c>
      <c r="T251" s="21">
        <v>50.9</v>
      </c>
      <c r="U251" s="7">
        <v>63</v>
      </c>
      <c r="V251" s="7">
        <v>2.6758130000000002</v>
      </c>
      <c r="W251" s="7">
        <v>3.3119100000000001</v>
      </c>
      <c r="X251" s="7">
        <v>9.6041880000000006</v>
      </c>
      <c r="Y251" s="7">
        <v>-0.63610199999999995</v>
      </c>
      <c r="Z251" s="22">
        <f t="shared" si="3"/>
        <v>1.4868432</v>
      </c>
    </row>
    <row r="252" spans="1:26" x14ac:dyDescent="0.25">
      <c r="A252" s="4">
        <v>249</v>
      </c>
      <c r="B252" s="6">
        <v>2026</v>
      </c>
      <c r="C252" s="6">
        <v>2</v>
      </c>
      <c r="D252" s="6">
        <v>750.4</v>
      </c>
      <c r="E252" s="6">
        <v>7.11</v>
      </c>
      <c r="F252" s="39">
        <v>-8.8000000000000007</v>
      </c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47.267000000000003</v>
      </c>
      <c r="N252" s="21">
        <v>38.524005000000002</v>
      </c>
      <c r="O252" s="7">
        <v>28.370999999999999</v>
      </c>
      <c r="P252" s="7"/>
      <c r="Q252" s="7">
        <v>25.035999999999998</v>
      </c>
      <c r="R252" s="35">
        <v>3.3362999999999997E-2</v>
      </c>
      <c r="S252" s="7">
        <v>8.742998</v>
      </c>
      <c r="T252" s="21">
        <v>41.97</v>
      </c>
      <c r="U252" s="7">
        <v>58.5</v>
      </c>
      <c r="V252" s="7">
        <v>2.2063630000000001</v>
      </c>
      <c r="W252" s="7">
        <v>3.075345</v>
      </c>
      <c r="X252" s="7">
        <v>6.5366390000000001</v>
      </c>
      <c r="Y252" s="7">
        <v>-0.86898399999999998</v>
      </c>
      <c r="Z252" s="22">
        <f t="shared" si="3"/>
        <v>1.7800596</v>
      </c>
    </row>
    <row r="253" spans="1:26" x14ac:dyDescent="0.25">
      <c r="A253" s="4">
        <v>250</v>
      </c>
      <c r="B253" s="6">
        <v>2026</v>
      </c>
      <c r="C253" s="6">
        <v>2</v>
      </c>
      <c r="D253" s="6">
        <v>750.4</v>
      </c>
      <c r="E253" s="6">
        <v>7.11</v>
      </c>
      <c r="F253" s="39">
        <v>-8.8000000000000007</v>
      </c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151.44999999999999</v>
      </c>
      <c r="N253" s="21">
        <v>120.407999</v>
      </c>
      <c r="O253" s="7">
        <v>28.370999999999999</v>
      </c>
      <c r="P253" s="7"/>
      <c r="Q253" s="7">
        <v>24.280999999999999</v>
      </c>
      <c r="R253" s="35">
        <v>3.2357999999999998E-2</v>
      </c>
      <c r="S253" s="7">
        <v>31.042000000000002</v>
      </c>
      <c r="T253" s="21">
        <v>120.25</v>
      </c>
      <c r="U253" s="7">
        <v>180.5</v>
      </c>
      <c r="V253" s="7">
        <v>6.3215430000000001</v>
      </c>
      <c r="W253" s="7">
        <v>9.4888849999999998</v>
      </c>
      <c r="X253" s="7">
        <v>21.553118999999999</v>
      </c>
      <c r="Y253" s="7">
        <v>0</v>
      </c>
      <c r="Z253" s="22">
        <f t="shared" si="3"/>
        <v>1.7263790999999999</v>
      </c>
    </row>
    <row r="254" spans="1:26" x14ac:dyDescent="0.25">
      <c r="A254" s="4">
        <v>251</v>
      </c>
      <c r="B254" s="6">
        <v>2026</v>
      </c>
      <c r="C254" s="6">
        <v>2</v>
      </c>
      <c r="D254" s="6">
        <v>750.4</v>
      </c>
      <c r="E254" s="6">
        <v>7.11</v>
      </c>
      <c r="F254" s="39">
        <v>-8.8000000000000007</v>
      </c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172.755</v>
      </c>
      <c r="N254" s="21">
        <v>138.103004</v>
      </c>
      <c r="O254" s="7">
        <v>28.370999999999999</v>
      </c>
      <c r="P254" s="7"/>
      <c r="Q254" s="7">
        <v>27.756</v>
      </c>
      <c r="R254" s="35">
        <v>3.6988E-2</v>
      </c>
      <c r="S254" s="7">
        <v>34.652000000000001</v>
      </c>
      <c r="T254" s="21">
        <v>146.43</v>
      </c>
      <c r="U254" s="7">
        <v>148.5</v>
      </c>
      <c r="V254" s="7">
        <v>7.6978249999999999</v>
      </c>
      <c r="W254" s="7">
        <v>7.8066449999999996</v>
      </c>
      <c r="X254" s="7">
        <v>26.845358999999998</v>
      </c>
      <c r="Y254" s="7">
        <v>0</v>
      </c>
      <c r="Z254" s="22">
        <f t="shared" si="3"/>
        <v>1.9734516000000002</v>
      </c>
    </row>
    <row r="255" spans="1:26" x14ac:dyDescent="0.25">
      <c r="A255" s="4">
        <v>252</v>
      </c>
      <c r="B255" s="6">
        <v>2026</v>
      </c>
      <c r="C255" s="6">
        <v>2</v>
      </c>
      <c r="D255" s="6">
        <v>750.4</v>
      </c>
      <c r="E255" s="6">
        <v>7.11</v>
      </c>
      <c r="F255" s="39">
        <v>-8.8000000000000007</v>
      </c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71.542000000000002</v>
      </c>
      <c r="N255" s="21">
        <v>60.570999</v>
      </c>
      <c r="O255" s="7">
        <v>28.370999999999999</v>
      </c>
      <c r="P255" s="7"/>
      <c r="Q255" s="7">
        <v>22.858000000000001</v>
      </c>
      <c r="R255" s="35">
        <v>3.0460999999999998E-2</v>
      </c>
      <c r="S255" s="7">
        <v>10.970993999999999</v>
      </c>
      <c r="T255" s="21">
        <v>65.703000000000003</v>
      </c>
      <c r="U255" s="7">
        <v>67</v>
      </c>
      <c r="V255" s="7">
        <v>3.4540069999999998</v>
      </c>
      <c r="W255" s="7">
        <v>3.5221900000000002</v>
      </c>
      <c r="X255" s="7">
        <v>7.5169920000000001</v>
      </c>
      <c r="Y255" s="7">
        <v>-6.8189E-2</v>
      </c>
      <c r="Z255" s="22">
        <f t="shared" si="3"/>
        <v>1.6252038000000002</v>
      </c>
    </row>
    <row r="256" spans="1:26" x14ac:dyDescent="0.25">
      <c r="A256" s="4">
        <v>253</v>
      </c>
      <c r="B256" s="6">
        <v>2026</v>
      </c>
      <c r="C256" s="6">
        <v>2</v>
      </c>
      <c r="D256" s="6">
        <v>750.4</v>
      </c>
      <c r="E256" s="6">
        <v>7.11</v>
      </c>
      <c r="F256" s="39">
        <v>-8.8000000000000007</v>
      </c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32.93</v>
      </c>
      <c r="N256" s="21">
        <v>26.222000000000001</v>
      </c>
      <c r="O256" s="7">
        <v>28.370999999999999</v>
      </c>
      <c r="P256" s="7"/>
      <c r="Q256" s="7">
        <v>23.869999999999997</v>
      </c>
      <c r="R256" s="35">
        <v>3.1808999999999997E-2</v>
      </c>
      <c r="S256" s="7">
        <v>6.7079979999999999</v>
      </c>
      <c r="T256" s="21">
        <v>40.816000000000003</v>
      </c>
      <c r="U256" s="7">
        <v>46</v>
      </c>
      <c r="V256" s="7">
        <v>2.1456970000000002</v>
      </c>
      <c r="W256" s="7">
        <v>2.4182199999999998</v>
      </c>
      <c r="X256" s="7">
        <v>4.5623040000000001</v>
      </c>
      <c r="Y256" s="7">
        <v>-0.27252500000000002</v>
      </c>
      <c r="Z256" s="22">
        <f t="shared" si="3"/>
        <v>1.697157</v>
      </c>
    </row>
    <row r="257" spans="1:26" x14ac:dyDescent="0.25">
      <c r="A257" s="4">
        <v>254</v>
      </c>
      <c r="B257" s="6">
        <v>2026</v>
      </c>
      <c r="C257" s="6">
        <v>2</v>
      </c>
      <c r="D257" s="6">
        <v>750.4</v>
      </c>
      <c r="E257" s="6">
        <v>7.11</v>
      </c>
      <c r="F257" s="39">
        <v>-8.8000000000000007</v>
      </c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35.28</v>
      </c>
      <c r="N257" s="21">
        <v>28.042005</v>
      </c>
      <c r="O257" s="7">
        <v>28.370999999999999</v>
      </c>
      <c r="P257" s="7"/>
      <c r="Q257" s="7">
        <v>26.172000000000001</v>
      </c>
      <c r="R257" s="35">
        <v>3.4876999999999998E-2</v>
      </c>
      <c r="S257" s="7">
        <v>7.2380040000000001</v>
      </c>
      <c r="T257" s="21">
        <v>45.768999999999998</v>
      </c>
      <c r="U257" s="7">
        <v>55.5</v>
      </c>
      <c r="V257" s="7">
        <v>2.4060760000000001</v>
      </c>
      <c r="W257" s="7">
        <v>2.9176350000000002</v>
      </c>
      <c r="X257" s="7">
        <v>4.8319239999999999</v>
      </c>
      <c r="Y257" s="7">
        <v>-0.51155499999999998</v>
      </c>
      <c r="Z257" s="22">
        <f t="shared" si="3"/>
        <v>1.8608292</v>
      </c>
    </row>
    <row r="258" spans="1:26" x14ac:dyDescent="0.25">
      <c r="A258" s="4">
        <v>255</v>
      </c>
      <c r="B258" s="6">
        <v>2026</v>
      </c>
      <c r="C258" s="6">
        <v>2</v>
      </c>
      <c r="D258" s="6">
        <v>750.4</v>
      </c>
      <c r="E258" s="6">
        <v>7.11</v>
      </c>
      <c r="F258" s="39">
        <v>-8.8000000000000007</v>
      </c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63.597000000000001</v>
      </c>
      <c r="N258" s="21">
        <v>51.301000000000002</v>
      </c>
      <c r="O258" s="7">
        <v>28.370999999999999</v>
      </c>
      <c r="P258" s="7"/>
      <c r="Q258" s="7">
        <v>25.1</v>
      </c>
      <c r="R258" s="35">
        <v>3.3452000000000003E-2</v>
      </c>
      <c r="S258" s="7">
        <v>12.296001</v>
      </c>
      <c r="T258" s="21">
        <v>67.626000000000005</v>
      </c>
      <c r="U258" s="7">
        <v>72.5</v>
      </c>
      <c r="V258" s="7">
        <v>3.5550989999999998</v>
      </c>
      <c r="W258" s="7">
        <v>3.8113250000000001</v>
      </c>
      <c r="X258" s="7">
        <v>8.7408999999999999</v>
      </c>
      <c r="Y258" s="7">
        <v>-0.25622499999999998</v>
      </c>
      <c r="Z258" s="22">
        <f t="shared" si="3"/>
        <v>1.78461</v>
      </c>
    </row>
    <row r="259" spans="1:26" x14ac:dyDescent="0.25">
      <c r="A259" s="4">
        <v>256</v>
      </c>
      <c r="B259" s="6">
        <v>2026</v>
      </c>
      <c r="C259" s="6">
        <v>2</v>
      </c>
      <c r="D259" s="6">
        <v>750.4</v>
      </c>
      <c r="E259" s="6">
        <v>7.11</v>
      </c>
      <c r="F259" s="39">
        <v>-8.8000000000000007</v>
      </c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86.718000000000004</v>
      </c>
      <c r="N259" s="21">
        <v>74.688986</v>
      </c>
      <c r="O259" s="7">
        <v>28.370999999999999</v>
      </c>
      <c r="P259" s="7"/>
      <c r="Q259" s="7">
        <v>27.512</v>
      </c>
      <c r="R259" s="35">
        <v>3.6664000000000002E-2</v>
      </c>
      <c r="S259" s="7">
        <v>12.029009</v>
      </c>
      <c r="T259" s="21">
        <v>96.63</v>
      </c>
      <c r="U259" s="7">
        <v>77</v>
      </c>
      <c r="V259" s="7">
        <v>5.0798389999999998</v>
      </c>
      <c r="W259" s="7">
        <v>4.0478899999999998</v>
      </c>
      <c r="X259" s="7">
        <v>6.9491620000000003</v>
      </c>
      <c r="Y259" s="7">
        <v>1.0319579999999999</v>
      </c>
      <c r="Z259" s="22">
        <f t="shared" si="3"/>
        <v>1.9561032</v>
      </c>
    </row>
    <row r="260" spans="1:26" x14ac:dyDescent="0.25">
      <c r="A260" s="4">
        <v>257</v>
      </c>
      <c r="B260" s="6">
        <v>2026</v>
      </c>
      <c r="C260" s="6">
        <v>2</v>
      </c>
      <c r="D260" s="6">
        <v>750.4</v>
      </c>
      <c r="E260" s="6">
        <v>7.11</v>
      </c>
      <c r="F260" s="39">
        <v>-8.8000000000000007</v>
      </c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36.203000000000003</v>
      </c>
      <c r="N260" s="21">
        <v>29.997</v>
      </c>
      <c r="O260" s="7">
        <v>28.370999999999999</v>
      </c>
      <c r="P260" s="7"/>
      <c r="Q260" s="7">
        <v>27.268000000000001</v>
      </c>
      <c r="R260" s="35">
        <v>3.6337000000000001E-2</v>
      </c>
      <c r="S260" s="7">
        <v>6.2060040000000001</v>
      </c>
      <c r="T260" s="21">
        <v>28.73</v>
      </c>
      <c r="U260" s="7">
        <v>28</v>
      </c>
      <c r="V260" s="7">
        <v>1.5103359999999999</v>
      </c>
      <c r="W260" s="7">
        <v>1.4719599999999999</v>
      </c>
      <c r="X260" s="7">
        <v>4.6956639999999998</v>
      </c>
      <c r="Y260" s="7">
        <v>3.8379999999999997E-2</v>
      </c>
      <c r="Z260" s="22">
        <f t="shared" ref="Z260:Z321" si="4">Q260*E260/100</f>
        <v>1.9387548000000001</v>
      </c>
    </row>
    <row r="261" spans="1:26" x14ac:dyDescent="0.25">
      <c r="A261" s="4">
        <v>258</v>
      </c>
      <c r="B261" s="6">
        <v>2026</v>
      </c>
      <c r="C261" s="6">
        <v>2</v>
      </c>
      <c r="D261" s="6">
        <v>750.4</v>
      </c>
      <c r="E261" s="6">
        <v>7.11</v>
      </c>
      <c r="F261" s="39">
        <v>-8.8000000000000007</v>
      </c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37.109000000000002</v>
      </c>
      <c r="N261" s="21">
        <v>31.575002999999999</v>
      </c>
      <c r="O261" s="7">
        <v>28.370999999999999</v>
      </c>
      <c r="P261" s="7"/>
      <c r="Q261" s="7">
        <v>29.411000000000001</v>
      </c>
      <c r="R261" s="35">
        <v>3.9194E-2</v>
      </c>
      <c r="S261" s="7">
        <v>5.5339999999999998</v>
      </c>
      <c r="T261" s="21">
        <v>26.786000000000001</v>
      </c>
      <c r="U261" s="7">
        <v>27</v>
      </c>
      <c r="V261" s="7">
        <v>1.4081399999999999</v>
      </c>
      <c r="W261" s="7">
        <v>1.4193899999999999</v>
      </c>
      <c r="X261" s="7">
        <v>4.1146099999999999</v>
      </c>
      <c r="Y261" s="7">
        <v>0</v>
      </c>
      <c r="Z261" s="22">
        <f t="shared" si="4"/>
        <v>2.0911221000000002</v>
      </c>
    </row>
    <row r="262" spans="1:26" x14ac:dyDescent="0.25">
      <c r="A262" s="4">
        <v>259</v>
      </c>
      <c r="B262" s="6">
        <v>2026</v>
      </c>
      <c r="C262" s="6">
        <v>2</v>
      </c>
      <c r="D262" s="6">
        <v>750.4</v>
      </c>
      <c r="E262" s="6">
        <v>7.11</v>
      </c>
      <c r="F262" s="39">
        <v>-8.8000000000000007</v>
      </c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67.38</v>
      </c>
      <c r="N262" s="21">
        <v>54.635008999999997</v>
      </c>
      <c r="O262" s="7">
        <v>28.370999999999999</v>
      </c>
      <c r="P262" s="7"/>
      <c r="Q262" s="7">
        <v>25.731000000000002</v>
      </c>
      <c r="R262" s="35">
        <v>3.4290000000000001E-2</v>
      </c>
      <c r="S262" s="7">
        <v>12.745004</v>
      </c>
      <c r="T262" s="21">
        <v>65.53</v>
      </c>
      <c r="U262" s="7">
        <v>60</v>
      </c>
      <c r="V262" s="7">
        <v>3.444912</v>
      </c>
      <c r="W262" s="7">
        <v>3.1541999999999999</v>
      </c>
      <c r="X262" s="7">
        <v>9.3000889999999998</v>
      </c>
      <c r="Y262" s="7">
        <v>0.29071599999999997</v>
      </c>
      <c r="Z262" s="22">
        <f t="shared" si="4"/>
        <v>1.8294741000000001</v>
      </c>
    </row>
    <row r="263" spans="1:26" x14ac:dyDescent="0.25">
      <c r="A263" s="4">
        <v>260</v>
      </c>
      <c r="B263" s="6">
        <v>2026</v>
      </c>
      <c r="C263" s="6">
        <v>2</v>
      </c>
      <c r="D263" s="6">
        <v>750.4</v>
      </c>
      <c r="E263" s="6">
        <v>7.11</v>
      </c>
      <c r="F263" s="39">
        <v>-8.8000000000000007</v>
      </c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82.718999999999994</v>
      </c>
      <c r="N263" s="21">
        <v>66.816001999999997</v>
      </c>
      <c r="O263" s="7">
        <v>28.370999999999999</v>
      </c>
      <c r="P263" s="7"/>
      <c r="Q263" s="7">
        <v>24.506</v>
      </c>
      <c r="R263" s="35">
        <v>3.2656999999999999E-2</v>
      </c>
      <c r="S263" s="7">
        <v>15.903</v>
      </c>
      <c r="T263" s="21">
        <v>110.55</v>
      </c>
      <c r="U263" s="7">
        <v>102</v>
      </c>
      <c r="V263" s="7">
        <v>5.8116139999999996</v>
      </c>
      <c r="W263" s="7">
        <v>5.3621400000000001</v>
      </c>
      <c r="X263" s="7">
        <v>10.091384</v>
      </c>
      <c r="Y263" s="7">
        <v>0.44947399999999998</v>
      </c>
      <c r="Z263" s="22">
        <f t="shared" si="4"/>
        <v>1.7423766000000001</v>
      </c>
    </row>
    <row r="264" spans="1:26" x14ac:dyDescent="0.25">
      <c r="A264" s="4">
        <v>261</v>
      </c>
      <c r="B264" s="6">
        <v>2026</v>
      </c>
      <c r="C264" s="6">
        <v>2</v>
      </c>
      <c r="D264" s="6">
        <v>750.4</v>
      </c>
      <c r="E264" s="6">
        <v>7.11</v>
      </c>
      <c r="F264" s="39">
        <v>-8.8000000000000007</v>
      </c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23.169</v>
      </c>
      <c r="N264" s="21">
        <v>19.017999</v>
      </c>
      <c r="O264" s="7">
        <v>28.370999999999999</v>
      </c>
      <c r="P264" s="7"/>
      <c r="Q264" s="7">
        <v>27.99</v>
      </c>
      <c r="R264" s="35">
        <v>3.73E-2</v>
      </c>
      <c r="S264" s="7">
        <v>4.1509999999999998</v>
      </c>
      <c r="T264" s="21">
        <v>11.638999999999999</v>
      </c>
      <c r="U264" s="7">
        <v>13</v>
      </c>
      <c r="V264" s="7">
        <v>0.61186200000000002</v>
      </c>
      <c r="W264" s="7">
        <v>0.68340999999999996</v>
      </c>
      <c r="X264" s="7">
        <v>3.5391379999999999</v>
      </c>
      <c r="Y264" s="7">
        <v>-7.1548E-2</v>
      </c>
      <c r="Z264" s="22">
        <f t="shared" si="4"/>
        <v>1.9900890000000002</v>
      </c>
    </row>
    <row r="265" spans="1:26" x14ac:dyDescent="0.25">
      <c r="A265" s="4">
        <v>262</v>
      </c>
      <c r="B265" s="6">
        <v>2026</v>
      </c>
      <c r="C265" s="6">
        <v>2</v>
      </c>
      <c r="D265" s="6">
        <v>750.4</v>
      </c>
      <c r="E265" s="6">
        <v>7.11</v>
      </c>
      <c r="F265" s="39">
        <v>-8.8000000000000007</v>
      </c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33.442</v>
      </c>
      <c r="N265" s="21">
        <v>27.207999999999998</v>
      </c>
      <c r="O265" s="7">
        <v>28.370999999999999</v>
      </c>
      <c r="P265" s="7"/>
      <c r="Q265" s="7">
        <v>24.742000000000001</v>
      </c>
      <c r="R265" s="35">
        <v>3.2972000000000001E-2</v>
      </c>
      <c r="S265" s="7">
        <v>6.2339979999999997</v>
      </c>
      <c r="T265" s="21">
        <v>32.957999999999998</v>
      </c>
      <c r="U265" s="7">
        <v>29.5</v>
      </c>
      <c r="V265" s="7">
        <v>1.732602</v>
      </c>
      <c r="W265" s="7">
        <v>1.5508150000000001</v>
      </c>
      <c r="X265" s="7">
        <v>4.501398</v>
      </c>
      <c r="Y265" s="7">
        <v>0.181785</v>
      </c>
      <c r="Z265" s="22">
        <f t="shared" si="4"/>
        <v>1.7591562000000003</v>
      </c>
    </row>
    <row r="266" spans="1:26" x14ac:dyDescent="0.25">
      <c r="A266" s="4">
        <v>263</v>
      </c>
      <c r="B266" s="6">
        <v>2026</v>
      </c>
      <c r="C266" s="6">
        <v>2</v>
      </c>
      <c r="D266" s="6">
        <v>750.4</v>
      </c>
      <c r="E266" s="6">
        <v>7.11</v>
      </c>
      <c r="F266" s="39">
        <v>-8.8000000000000007</v>
      </c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45.146000000000001</v>
      </c>
      <c r="N266" s="21">
        <v>38.114002999999997</v>
      </c>
      <c r="O266" s="7">
        <v>28.370999999999999</v>
      </c>
      <c r="P266" s="7"/>
      <c r="Q266" s="7">
        <v>27.813000000000002</v>
      </c>
      <c r="R266" s="35">
        <v>3.7064E-2</v>
      </c>
      <c r="S266" s="7">
        <v>7.032006</v>
      </c>
      <c r="T266" s="21">
        <v>42.811999999999998</v>
      </c>
      <c r="U266" s="7">
        <v>38.942</v>
      </c>
      <c r="V266" s="7">
        <v>2.2506270000000002</v>
      </c>
      <c r="W266" s="7">
        <v>2.0471810000000001</v>
      </c>
      <c r="X266" s="7">
        <v>4.7813730000000003</v>
      </c>
      <c r="Y266" s="7">
        <v>0.20345199999999999</v>
      </c>
      <c r="Z266" s="22">
        <f t="shared" si="4"/>
        <v>1.9775043000000003</v>
      </c>
    </row>
    <row r="267" spans="1:26" x14ac:dyDescent="0.25">
      <c r="A267" s="4">
        <v>264</v>
      </c>
      <c r="B267" s="6">
        <v>2026</v>
      </c>
      <c r="C267" s="6">
        <v>2</v>
      </c>
      <c r="D267" s="6">
        <v>750.4</v>
      </c>
      <c r="E267" s="6">
        <v>7.11</v>
      </c>
      <c r="F267" s="39">
        <v>-8.8000000000000007</v>
      </c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72.260000000000005</v>
      </c>
      <c r="N267" s="21">
        <v>62.353991999999998</v>
      </c>
      <c r="O267" s="7">
        <v>28.370999999999999</v>
      </c>
      <c r="P267" s="7"/>
      <c r="Q267" s="7">
        <v>29.411999999999999</v>
      </c>
      <c r="R267" s="35">
        <v>3.9195000000000001E-2</v>
      </c>
      <c r="S267" s="7">
        <v>9.9060020000000009</v>
      </c>
      <c r="T267" s="21">
        <v>47.7</v>
      </c>
      <c r="U267" s="7">
        <v>36</v>
      </c>
      <c r="V267" s="7">
        <v>2.5075889999999998</v>
      </c>
      <c r="W267" s="7">
        <v>1.89252</v>
      </c>
      <c r="X267" s="7">
        <v>7.3984100000000002</v>
      </c>
      <c r="Y267" s="7">
        <v>0.61507100000000003</v>
      </c>
      <c r="Z267" s="22">
        <f t="shared" si="4"/>
        <v>2.0911932000000002</v>
      </c>
    </row>
    <row r="268" spans="1:26" x14ac:dyDescent="0.25">
      <c r="A268" s="4">
        <v>265</v>
      </c>
      <c r="B268" s="6">
        <v>2026</v>
      </c>
      <c r="C268" s="6">
        <v>2</v>
      </c>
      <c r="D268" s="6">
        <v>750.4</v>
      </c>
      <c r="E268" s="6">
        <v>7.11</v>
      </c>
      <c r="F268" s="39">
        <v>-8.8000000000000007</v>
      </c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36.877000000000002</v>
      </c>
      <c r="N268" s="21">
        <v>31.417997</v>
      </c>
      <c r="O268" s="7">
        <v>28.370999999999999</v>
      </c>
      <c r="P268" s="7"/>
      <c r="Q268" s="7">
        <v>28.476000000000003</v>
      </c>
      <c r="R268" s="35">
        <v>3.7948000000000003E-2</v>
      </c>
      <c r="S268" s="7">
        <v>5.4590019999999999</v>
      </c>
      <c r="T268" s="21">
        <v>35.549999999999997</v>
      </c>
      <c r="U268" s="7">
        <v>35.002000000000002</v>
      </c>
      <c r="V268" s="7">
        <v>1.8688640000000001</v>
      </c>
      <c r="W268" s="7">
        <v>1.840055</v>
      </c>
      <c r="X268" s="7">
        <v>3.5901360000000002</v>
      </c>
      <c r="Y268" s="7">
        <v>2.8811E-2</v>
      </c>
      <c r="Z268" s="22">
        <f t="shared" si="4"/>
        <v>2.0246436000000001</v>
      </c>
    </row>
    <row r="269" spans="1:26" x14ac:dyDescent="0.25">
      <c r="A269" s="4">
        <v>266</v>
      </c>
      <c r="B269" s="6">
        <v>2026</v>
      </c>
      <c r="C269" s="6">
        <v>2</v>
      </c>
      <c r="D269" s="6">
        <v>750.4</v>
      </c>
      <c r="E269" s="6">
        <v>7.11</v>
      </c>
      <c r="F269" s="39">
        <v>-8.8000000000000007</v>
      </c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4990.1899999999996</v>
      </c>
      <c r="M269" s="20">
        <v>138.393</v>
      </c>
      <c r="N269" s="21">
        <v>115.28899800000001</v>
      </c>
      <c r="O269" s="7">
        <v>28.370999999999999</v>
      </c>
      <c r="P269" s="7"/>
      <c r="Q269" s="7">
        <v>23.102999999999998</v>
      </c>
      <c r="R269" s="35">
        <v>3.0787999999999999E-2</v>
      </c>
      <c r="S269" s="7">
        <v>23.103999999999999</v>
      </c>
      <c r="T269" s="21">
        <v>167.52</v>
      </c>
      <c r="U269" s="7">
        <v>205.86600000000001</v>
      </c>
      <c r="V269" s="7">
        <v>8.8065259999999999</v>
      </c>
      <c r="W269" s="7">
        <v>10.822376</v>
      </c>
      <c r="X269" s="7">
        <v>12.281629000000001</v>
      </c>
      <c r="Y269" s="7">
        <v>0</v>
      </c>
      <c r="Z269" s="22">
        <f t="shared" si="4"/>
        <v>1.6426232999999999</v>
      </c>
    </row>
    <row r="270" spans="1:26" x14ac:dyDescent="0.25">
      <c r="A270" s="4">
        <v>267</v>
      </c>
      <c r="B270" s="6">
        <v>2026</v>
      </c>
      <c r="C270" s="6">
        <v>2</v>
      </c>
      <c r="D270" s="6">
        <v>750.4</v>
      </c>
      <c r="E270" s="6">
        <v>7.11</v>
      </c>
      <c r="F270" s="39">
        <v>-8.8000000000000007</v>
      </c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87.662000000000006</v>
      </c>
      <c r="N270" s="21">
        <v>73.769000000000005</v>
      </c>
      <c r="O270" s="7">
        <v>28.370999999999999</v>
      </c>
      <c r="P270" s="7"/>
      <c r="Q270" s="7">
        <v>27.050999999999998</v>
      </c>
      <c r="R270" s="35">
        <v>3.6048999999999998E-2</v>
      </c>
      <c r="S270" s="7">
        <v>13.892998</v>
      </c>
      <c r="T270" s="21">
        <v>102.6</v>
      </c>
      <c r="U270" s="7">
        <v>76</v>
      </c>
      <c r="V270" s="7">
        <v>5.3936820000000001</v>
      </c>
      <c r="W270" s="7">
        <v>3.99532</v>
      </c>
      <c r="X270" s="7">
        <v>8.4993210000000001</v>
      </c>
      <c r="Y270" s="7">
        <v>1.39836</v>
      </c>
      <c r="Z270" s="22">
        <f t="shared" si="4"/>
        <v>1.9233260999999999</v>
      </c>
    </row>
    <row r="271" spans="1:26" x14ac:dyDescent="0.25">
      <c r="A271" s="4">
        <v>268</v>
      </c>
      <c r="B271" s="6">
        <v>2026</v>
      </c>
      <c r="C271" s="6">
        <v>2</v>
      </c>
      <c r="D271" s="6">
        <v>750.4</v>
      </c>
      <c r="E271" s="6">
        <v>7.11</v>
      </c>
      <c r="F271" s="39">
        <v>-8.8000000000000007</v>
      </c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46.58</v>
      </c>
      <c r="N271" s="21">
        <v>38.629995000000001</v>
      </c>
      <c r="O271" s="7">
        <v>28.370999999999999</v>
      </c>
      <c r="P271" s="7"/>
      <c r="Q271" s="7">
        <v>28.494</v>
      </c>
      <c r="R271" s="35">
        <v>3.7971999999999999E-2</v>
      </c>
      <c r="S271" s="7">
        <v>7.9500010000000003</v>
      </c>
      <c r="T271" s="21">
        <v>44.05</v>
      </c>
      <c r="U271" s="7">
        <v>41</v>
      </c>
      <c r="V271" s="7">
        <v>2.315709</v>
      </c>
      <c r="W271" s="7">
        <v>2.15537</v>
      </c>
      <c r="X271" s="7">
        <v>5.6342910000000002</v>
      </c>
      <c r="Y271" s="7">
        <v>0.16034000000000001</v>
      </c>
      <c r="Z271" s="22">
        <f t="shared" si="4"/>
        <v>2.0259233999999999</v>
      </c>
    </row>
    <row r="272" spans="1:26" x14ac:dyDescent="0.25">
      <c r="A272" s="4">
        <v>269</v>
      </c>
      <c r="B272" s="6">
        <v>2026</v>
      </c>
      <c r="C272" s="6">
        <v>2</v>
      </c>
      <c r="D272" s="6">
        <v>750.4</v>
      </c>
      <c r="E272" s="6">
        <v>7.11</v>
      </c>
      <c r="F272" s="39">
        <v>-8.8000000000000007</v>
      </c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72.137</v>
      </c>
      <c r="N272" s="21">
        <v>60.552000999999997</v>
      </c>
      <c r="O272" s="7">
        <v>28.370999999999999</v>
      </c>
      <c r="P272" s="7"/>
      <c r="Q272" s="7">
        <v>27.571999999999999</v>
      </c>
      <c r="R272" s="35">
        <v>3.6742999999999998E-2</v>
      </c>
      <c r="S272" s="7">
        <v>11.585001999999999</v>
      </c>
      <c r="T272" s="21">
        <v>74.14</v>
      </c>
      <c r="U272" s="7">
        <v>84</v>
      </c>
      <c r="V272" s="7">
        <v>3.8975399999999998</v>
      </c>
      <c r="W272" s="7">
        <v>4.4158799999999996</v>
      </c>
      <c r="X272" s="7">
        <v>7.6874580000000003</v>
      </c>
      <c r="Y272" s="7">
        <v>-0.51833799999999997</v>
      </c>
      <c r="Z272" s="22">
        <f t="shared" si="4"/>
        <v>1.9603692000000001</v>
      </c>
    </row>
    <row r="273" spans="1:26" x14ac:dyDescent="0.25">
      <c r="A273" s="4">
        <v>270</v>
      </c>
      <c r="B273" s="6">
        <v>2026</v>
      </c>
      <c r="C273" s="6">
        <v>2</v>
      </c>
      <c r="D273" s="6">
        <v>750.4</v>
      </c>
      <c r="E273" s="6">
        <v>7.11</v>
      </c>
      <c r="F273" s="39">
        <v>-8.8000000000000007</v>
      </c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76.331999999999994</v>
      </c>
      <c r="N273" s="21">
        <v>64.093997999999999</v>
      </c>
      <c r="O273" s="7">
        <v>28.370999999999999</v>
      </c>
      <c r="P273" s="7"/>
      <c r="Q273" s="7">
        <v>29.267000000000003</v>
      </c>
      <c r="R273" s="35">
        <v>3.9002000000000002E-2</v>
      </c>
      <c r="S273" s="7">
        <v>12.237992999999999</v>
      </c>
      <c r="T273" s="21">
        <v>65.17</v>
      </c>
      <c r="U273" s="7">
        <v>67.968000000000004</v>
      </c>
      <c r="V273" s="7">
        <v>3.4259870000000001</v>
      </c>
      <c r="W273" s="7">
        <v>3.5730780000000002</v>
      </c>
      <c r="X273" s="7">
        <v>8.8120130000000003</v>
      </c>
      <c r="Y273" s="7">
        <v>-0.14709800000000001</v>
      </c>
      <c r="Z273" s="22">
        <f t="shared" si="4"/>
        <v>2.0808837000000002</v>
      </c>
    </row>
    <row r="274" spans="1:26" x14ac:dyDescent="0.25">
      <c r="A274" s="4">
        <v>271</v>
      </c>
      <c r="B274" s="6">
        <v>2026</v>
      </c>
      <c r="C274" s="6">
        <v>2</v>
      </c>
      <c r="D274" s="6">
        <v>750.4</v>
      </c>
      <c r="E274" s="6">
        <v>7.11</v>
      </c>
      <c r="F274" s="39">
        <v>-8.8000000000000007</v>
      </c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75.122</v>
      </c>
      <c r="N274" s="21">
        <v>63.325001999999998</v>
      </c>
      <c r="O274" s="7">
        <v>28.370999999999999</v>
      </c>
      <c r="P274" s="7"/>
      <c r="Q274" s="7">
        <v>29.347999999999999</v>
      </c>
      <c r="R274" s="35">
        <v>3.9108999999999998E-2</v>
      </c>
      <c r="S274" s="7">
        <v>11.796999</v>
      </c>
      <c r="T274" s="21">
        <v>89.67</v>
      </c>
      <c r="U274" s="7">
        <v>66.852000000000004</v>
      </c>
      <c r="V274" s="7">
        <v>4.7139519999999999</v>
      </c>
      <c r="W274" s="7">
        <v>3.5144099999999998</v>
      </c>
      <c r="X274" s="7">
        <v>7.0830500000000001</v>
      </c>
      <c r="Y274" s="7">
        <v>1.199541</v>
      </c>
      <c r="Z274" s="22">
        <f t="shared" si="4"/>
        <v>2.0866427999999999</v>
      </c>
    </row>
    <row r="275" spans="1:26" x14ac:dyDescent="0.25">
      <c r="A275" s="4">
        <v>272</v>
      </c>
      <c r="B275" s="6">
        <v>2026</v>
      </c>
      <c r="C275" s="6">
        <v>2</v>
      </c>
      <c r="D275" s="6">
        <v>750.4</v>
      </c>
      <c r="E275" s="6">
        <v>7.11</v>
      </c>
      <c r="F275" s="39">
        <v>-8.8000000000000007</v>
      </c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75.13</v>
      </c>
      <c r="N275" s="21">
        <v>62.685994999999998</v>
      </c>
      <c r="O275" s="7">
        <v>28.370999999999999</v>
      </c>
      <c r="P275" s="7"/>
      <c r="Q275" s="7">
        <v>28.619</v>
      </c>
      <c r="R275" s="35">
        <v>3.8138999999999999E-2</v>
      </c>
      <c r="S275" s="7">
        <v>12.444001999999999</v>
      </c>
      <c r="T275" s="21">
        <v>76.55</v>
      </c>
      <c r="U275" s="7">
        <v>57</v>
      </c>
      <c r="V275" s="7">
        <v>4.0242339999999999</v>
      </c>
      <c r="W275" s="7">
        <v>2.9964900000000001</v>
      </c>
      <c r="X275" s="7">
        <v>8.4197659999999992</v>
      </c>
      <c r="Y275" s="7">
        <v>1.027746</v>
      </c>
      <c r="Z275" s="22">
        <f t="shared" si="4"/>
        <v>2.0348109000000001</v>
      </c>
    </row>
    <row r="276" spans="1:26" x14ac:dyDescent="0.25">
      <c r="A276" s="4">
        <v>273</v>
      </c>
      <c r="B276" s="6">
        <v>2026</v>
      </c>
      <c r="C276" s="6">
        <v>2</v>
      </c>
      <c r="D276" s="6">
        <v>750.4</v>
      </c>
      <c r="E276" s="6">
        <v>7.11</v>
      </c>
      <c r="F276" s="39">
        <v>-8.8000000000000007</v>
      </c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82.703000000000003</v>
      </c>
      <c r="N276" s="21">
        <v>66.837991000000002</v>
      </c>
      <c r="O276" s="7">
        <v>28.370999999999999</v>
      </c>
      <c r="P276" s="7"/>
      <c r="Q276" s="7">
        <v>24.995000000000001</v>
      </c>
      <c r="R276" s="35">
        <v>3.3308999999999998E-2</v>
      </c>
      <c r="S276" s="7">
        <v>15.864993999999999</v>
      </c>
      <c r="T276" s="21">
        <v>85.12</v>
      </c>
      <c r="U276" s="7">
        <v>77.06</v>
      </c>
      <c r="V276" s="7">
        <v>4.4747579999999996</v>
      </c>
      <c r="W276" s="7">
        <v>4.0510440000000001</v>
      </c>
      <c r="X276" s="7">
        <v>11.390243999999999</v>
      </c>
      <c r="Y276" s="7">
        <v>0.42370799999999997</v>
      </c>
      <c r="Z276" s="22">
        <f t="shared" si="4"/>
        <v>1.7771445000000003</v>
      </c>
    </row>
    <row r="277" spans="1:26" x14ac:dyDescent="0.25">
      <c r="A277" s="4">
        <v>274</v>
      </c>
      <c r="B277" s="6">
        <v>2026</v>
      </c>
      <c r="C277" s="6">
        <v>2</v>
      </c>
      <c r="D277" s="6">
        <v>750.4</v>
      </c>
      <c r="E277" s="6">
        <v>7.11</v>
      </c>
      <c r="F277" s="39">
        <v>-8.8000000000000007</v>
      </c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87.861000000000004</v>
      </c>
      <c r="N277" s="21">
        <v>73.486013999999997</v>
      </c>
      <c r="O277" s="7">
        <v>28.370999999999999</v>
      </c>
      <c r="P277" s="7"/>
      <c r="Q277" s="7">
        <v>26.913</v>
      </c>
      <c r="R277" s="35">
        <v>3.5864E-2</v>
      </c>
      <c r="S277" s="7">
        <v>14.375</v>
      </c>
      <c r="T277" s="21">
        <v>122.01</v>
      </c>
      <c r="U277" s="7">
        <v>141.75200000000001</v>
      </c>
      <c r="V277" s="7">
        <v>6.414066</v>
      </c>
      <c r="W277" s="7">
        <v>7.4519029999999997</v>
      </c>
      <c r="X277" s="7">
        <v>6.9230980000000004</v>
      </c>
      <c r="Y277" s="7">
        <v>0</v>
      </c>
      <c r="Z277" s="22">
        <f t="shared" si="4"/>
        <v>1.9135143000000001</v>
      </c>
    </row>
    <row r="278" spans="1:26" x14ac:dyDescent="0.25">
      <c r="A278" s="4">
        <v>275</v>
      </c>
      <c r="B278" s="6">
        <v>2026</v>
      </c>
      <c r="C278" s="6">
        <v>2</v>
      </c>
      <c r="D278" s="6">
        <v>750.4</v>
      </c>
      <c r="E278" s="6">
        <v>7.11</v>
      </c>
      <c r="F278" s="39">
        <v>-8.8000000000000007</v>
      </c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139.24700000000001</v>
      </c>
      <c r="N278" s="21">
        <v>114.57803699999999</v>
      </c>
      <c r="O278" s="7">
        <v>28.370999999999999</v>
      </c>
      <c r="P278" s="7"/>
      <c r="Q278" s="7">
        <v>23.198</v>
      </c>
      <c r="R278" s="35">
        <v>3.0914000000000001E-2</v>
      </c>
      <c r="S278" s="7">
        <v>24.669032999999999</v>
      </c>
      <c r="T278" s="21">
        <v>121.15</v>
      </c>
      <c r="U278" s="7">
        <v>139</v>
      </c>
      <c r="V278" s="7">
        <v>6.3688560000000001</v>
      </c>
      <c r="W278" s="7">
        <v>7.3072299999999997</v>
      </c>
      <c r="X278" s="7">
        <v>18.300145000000001</v>
      </c>
      <c r="Y278" s="7">
        <v>-0.93834099999999998</v>
      </c>
      <c r="Z278" s="22">
        <f t="shared" si="4"/>
        <v>1.6493778000000001</v>
      </c>
    </row>
    <row r="279" spans="1:26" x14ac:dyDescent="0.25">
      <c r="A279" s="4">
        <v>276</v>
      </c>
      <c r="B279" s="6">
        <v>2026</v>
      </c>
      <c r="C279" s="6">
        <v>2</v>
      </c>
      <c r="D279" s="6">
        <v>750.4</v>
      </c>
      <c r="E279" s="6">
        <v>7.11</v>
      </c>
      <c r="F279" s="39">
        <v>-8.8000000000000007</v>
      </c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94.700999999999993</v>
      </c>
      <c r="N279" s="21">
        <v>79.168001000000004</v>
      </c>
      <c r="O279" s="7">
        <v>28.370999999999999</v>
      </c>
      <c r="P279" s="7"/>
      <c r="Q279" s="7">
        <v>29.518000000000001</v>
      </c>
      <c r="R279" s="35">
        <v>3.9336999999999997E-2</v>
      </c>
      <c r="S279" s="7">
        <v>15.532994</v>
      </c>
      <c r="T279" s="21">
        <v>99.47</v>
      </c>
      <c r="U279" s="7">
        <v>87.545000000000002</v>
      </c>
      <c r="V279" s="7">
        <v>5.2291379999999998</v>
      </c>
      <c r="W279" s="7">
        <v>4.6022410000000002</v>
      </c>
      <c r="X279" s="7">
        <v>10.303864000000001</v>
      </c>
      <c r="Y279" s="7">
        <v>0.62689099999999998</v>
      </c>
      <c r="Z279" s="22">
        <f t="shared" si="4"/>
        <v>2.0987298000000001</v>
      </c>
    </row>
    <row r="280" spans="1:26" x14ac:dyDescent="0.25">
      <c r="A280" s="4">
        <v>277</v>
      </c>
      <c r="B280" s="6">
        <v>2026</v>
      </c>
      <c r="C280" s="6">
        <v>2</v>
      </c>
      <c r="D280" s="6">
        <v>750.4</v>
      </c>
      <c r="E280" s="6">
        <v>7.11</v>
      </c>
      <c r="F280" s="39">
        <v>-8.8000000000000007</v>
      </c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35.609000000000002</v>
      </c>
      <c r="N280" s="21">
        <v>30.542998000000001</v>
      </c>
      <c r="O280" s="7">
        <v>28.370999999999999</v>
      </c>
      <c r="P280" s="7"/>
      <c r="Q280" s="7">
        <v>26.467000000000002</v>
      </c>
      <c r="R280" s="35">
        <v>3.5270000000000003E-2</v>
      </c>
      <c r="S280" s="7">
        <v>5.0660020000000001</v>
      </c>
      <c r="T280" s="21">
        <v>31.355</v>
      </c>
      <c r="U280" s="7">
        <v>32.972000000000001</v>
      </c>
      <c r="V280" s="7">
        <v>1.6483319999999999</v>
      </c>
      <c r="W280" s="7">
        <v>1.733338</v>
      </c>
      <c r="X280" s="7">
        <v>3.4176669999999998</v>
      </c>
      <c r="Y280" s="7">
        <v>-8.5003999999999996E-2</v>
      </c>
      <c r="Z280" s="22">
        <f t="shared" si="4"/>
        <v>1.8818037000000003</v>
      </c>
    </row>
    <row r="281" spans="1:26" x14ac:dyDescent="0.25">
      <c r="A281" s="4">
        <v>278</v>
      </c>
      <c r="B281" s="6">
        <v>2026</v>
      </c>
      <c r="C281" s="6">
        <v>2</v>
      </c>
      <c r="D281" s="6">
        <v>750.4</v>
      </c>
      <c r="E281" s="6">
        <v>7.11</v>
      </c>
      <c r="F281" s="39">
        <v>-8.8000000000000007</v>
      </c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39.375</v>
      </c>
      <c r="N281" s="21">
        <v>34.432997</v>
      </c>
      <c r="O281" s="7">
        <v>28.370999999999999</v>
      </c>
      <c r="P281" s="7"/>
      <c r="Q281" s="7">
        <v>29.853999999999999</v>
      </c>
      <c r="R281" s="35">
        <v>3.9784E-2</v>
      </c>
      <c r="S281" s="7">
        <v>4.9419979999999999</v>
      </c>
      <c r="T281" s="21">
        <v>22.373000000000001</v>
      </c>
      <c r="U281" s="7">
        <v>13.007</v>
      </c>
      <c r="V281" s="7">
        <v>1.1761489999999999</v>
      </c>
      <c r="W281" s="7">
        <v>0.683778</v>
      </c>
      <c r="X281" s="7">
        <v>3.7658499999999999</v>
      </c>
      <c r="Y281" s="7">
        <v>0.492369</v>
      </c>
      <c r="Z281" s="22">
        <f t="shared" si="4"/>
        <v>2.1226194</v>
      </c>
    </row>
    <row r="282" spans="1:26" x14ac:dyDescent="0.25">
      <c r="A282" s="4">
        <v>279</v>
      </c>
      <c r="B282" s="6">
        <v>2026</v>
      </c>
      <c r="C282" s="6">
        <v>2</v>
      </c>
      <c r="D282" s="6">
        <v>750.4</v>
      </c>
      <c r="E282" s="6">
        <v>7.11</v>
      </c>
      <c r="F282" s="39">
        <v>-8.8000000000000007</v>
      </c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43.241999999999997</v>
      </c>
      <c r="N282" s="21">
        <v>36.962004999999998</v>
      </c>
      <c r="O282" s="7">
        <v>28.370999999999999</v>
      </c>
      <c r="P282" s="7"/>
      <c r="Q282" s="7">
        <v>27.440999999999999</v>
      </c>
      <c r="R282" s="35">
        <v>3.6568999999999997E-2</v>
      </c>
      <c r="S282" s="7">
        <v>6.2799969999999998</v>
      </c>
      <c r="T282" s="21">
        <v>47.83</v>
      </c>
      <c r="U282" s="7">
        <v>48.634</v>
      </c>
      <c r="V282" s="7">
        <v>2.5144229999999999</v>
      </c>
      <c r="W282" s="7">
        <v>2.5566900000000001</v>
      </c>
      <c r="X282" s="7">
        <v>3.7655780000000001</v>
      </c>
      <c r="Y282" s="7">
        <v>-4.2270000000000002E-2</v>
      </c>
      <c r="Z282" s="22">
        <f t="shared" si="4"/>
        <v>1.9510551</v>
      </c>
    </row>
    <row r="283" spans="1:26" x14ac:dyDescent="0.25">
      <c r="A283" s="4">
        <v>280</v>
      </c>
      <c r="B283" s="6">
        <v>2026</v>
      </c>
      <c r="C283" s="6">
        <v>2</v>
      </c>
      <c r="D283" s="6">
        <v>750.4</v>
      </c>
      <c r="E283" s="6">
        <v>7.11</v>
      </c>
      <c r="F283" s="39">
        <v>-8.8000000000000007</v>
      </c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16.015000000000001</v>
      </c>
      <c r="N283" s="21">
        <v>12.76</v>
      </c>
      <c r="O283" s="7">
        <v>28.370999999999999</v>
      </c>
      <c r="P283" s="7"/>
      <c r="Q283" s="7">
        <v>23.166</v>
      </c>
      <c r="R283" s="35">
        <v>3.0872E-2</v>
      </c>
      <c r="S283" s="7">
        <v>3.2549999999999999</v>
      </c>
      <c r="T283" s="21">
        <v>17.393000000000001</v>
      </c>
      <c r="U283" s="7">
        <v>18.969000000000001</v>
      </c>
      <c r="V283" s="7">
        <v>0.91435</v>
      </c>
      <c r="W283" s="7">
        <v>0.99719999999999998</v>
      </c>
      <c r="X283" s="7">
        <v>2.3406500000000001</v>
      </c>
      <c r="Y283" s="7">
        <v>-8.2849999999999993E-2</v>
      </c>
      <c r="Z283" s="22">
        <f t="shared" si="4"/>
        <v>1.6471026</v>
      </c>
    </row>
    <row r="284" spans="1:26" x14ac:dyDescent="0.25">
      <c r="A284" s="4">
        <v>281</v>
      </c>
      <c r="B284" s="6">
        <v>2026</v>
      </c>
      <c r="C284" s="6">
        <v>2</v>
      </c>
      <c r="D284" s="6">
        <v>750.4</v>
      </c>
      <c r="E284" s="6">
        <v>7.11</v>
      </c>
      <c r="F284" s="39">
        <v>-8.8000000000000007</v>
      </c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34.386000000000003</v>
      </c>
      <c r="N284" s="21">
        <v>28.253001000000001</v>
      </c>
      <c r="O284" s="7">
        <v>28.370999999999999</v>
      </c>
      <c r="P284" s="7"/>
      <c r="Q284" s="7">
        <v>24.178000000000001</v>
      </c>
      <c r="R284" s="35">
        <v>3.2219999999999999E-2</v>
      </c>
      <c r="S284" s="7">
        <v>6.133</v>
      </c>
      <c r="T284" s="21">
        <v>42.055999999999997</v>
      </c>
      <c r="U284" s="7">
        <v>46.947000000000003</v>
      </c>
      <c r="V284" s="7">
        <v>2.2108840000000001</v>
      </c>
      <c r="W284" s="7">
        <v>2.4680040000000001</v>
      </c>
      <c r="X284" s="7">
        <v>3.9221159999999999</v>
      </c>
      <c r="Y284" s="7">
        <v>-0.25712000000000002</v>
      </c>
      <c r="Z284" s="22">
        <f t="shared" si="4"/>
        <v>1.7190558000000002</v>
      </c>
    </row>
    <row r="285" spans="1:26" x14ac:dyDescent="0.25">
      <c r="A285" s="4">
        <v>282</v>
      </c>
      <c r="B285" s="6">
        <v>2026</v>
      </c>
      <c r="C285" s="6">
        <v>2</v>
      </c>
      <c r="D285" s="6">
        <v>750.4</v>
      </c>
      <c r="E285" s="6">
        <v>7.11</v>
      </c>
      <c r="F285" s="39">
        <v>-8.8000000000000007</v>
      </c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42.412999999999997</v>
      </c>
      <c r="N285" s="21">
        <v>34.637993000000002</v>
      </c>
      <c r="O285" s="7">
        <v>28.370999999999999</v>
      </c>
      <c r="P285" s="7"/>
      <c r="Q285" s="7">
        <v>26.98</v>
      </c>
      <c r="R285" s="35">
        <v>3.5949000000000002E-2</v>
      </c>
      <c r="S285" s="7">
        <v>7.7750060000000003</v>
      </c>
      <c r="T285" s="21">
        <v>56.2</v>
      </c>
      <c r="U285" s="7">
        <v>41.91</v>
      </c>
      <c r="V285" s="7">
        <v>2.954434</v>
      </c>
      <c r="W285" s="7">
        <v>2.2032090000000002</v>
      </c>
      <c r="X285" s="7">
        <v>4.8205650000000002</v>
      </c>
      <c r="Y285" s="7">
        <v>0.75123099999999998</v>
      </c>
      <c r="Z285" s="22">
        <f t="shared" si="4"/>
        <v>1.9182780000000001</v>
      </c>
    </row>
    <row r="286" spans="1:26" x14ac:dyDescent="0.25">
      <c r="A286" s="4">
        <v>283</v>
      </c>
      <c r="B286" s="6">
        <v>2026</v>
      </c>
      <c r="C286" s="6">
        <v>2</v>
      </c>
      <c r="D286" s="6">
        <v>750.4</v>
      </c>
      <c r="E286" s="6">
        <v>7.11</v>
      </c>
      <c r="F286" s="39">
        <v>-8.8000000000000007</v>
      </c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17.129000000000001</v>
      </c>
      <c r="N286" s="21">
        <v>14.821999999999999</v>
      </c>
      <c r="O286" s="7">
        <v>28.370999999999999</v>
      </c>
      <c r="P286" s="7"/>
      <c r="Q286" s="7">
        <v>26.959</v>
      </c>
      <c r="R286" s="35">
        <v>3.5926E-2</v>
      </c>
      <c r="S286" s="7">
        <v>2.3069999999999999</v>
      </c>
      <c r="T286" s="21">
        <v>13</v>
      </c>
      <c r="U286" s="7">
        <v>13</v>
      </c>
      <c r="V286" s="7">
        <v>0.68340999999999996</v>
      </c>
      <c r="W286" s="7">
        <v>0.68340999999999996</v>
      </c>
      <c r="X286" s="7">
        <v>1.6235900000000001</v>
      </c>
      <c r="Y286" s="7">
        <v>0</v>
      </c>
      <c r="Z286" s="22">
        <f t="shared" si="4"/>
        <v>1.9167849000000001</v>
      </c>
    </row>
    <row r="287" spans="1:26" x14ac:dyDescent="0.25">
      <c r="A287" s="4">
        <v>284</v>
      </c>
      <c r="B287" s="6">
        <v>2026</v>
      </c>
      <c r="C287" s="6">
        <v>2</v>
      </c>
      <c r="D287" s="6">
        <v>750.4</v>
      </c>
      <c r="E287" s="6">
        <v>7.11</v>
      </c>
      <c r="F287" s="39">
        <v>-8.8000000000000007</v>
      </c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30.338999999999999</v>
      </c>
      <c r="N287" s="21">
        <v>24.769998999999999</v>
      </c>
      <c r="O287" s="7">
        <v>28.370999999999999</v>
      </c>
      <c r="P287" s="7"/>
      <c r="Q287" s="7">
        <v>21.038999999999998</v>
      </c>
      <c r="R287" s="35">
        <v>2.8038E-2</v>
      </c>
      <c r="S287" s="7">
        <v>5.5690020000000002</v>
      </c>
      <c r="T287" s="21">
        <v>31.375</v>
      </c>
      <c r="U287" s="7">
        <v>33.506</v>
      </c>
      <c r="V287" s="7">
        <v>1.649384</v>
      </c>
      <c r="W287" s="7">
        <v>1.7614099999999999</v>
      </c>
      <c r="X287" s="7">
        <v>3.9196170000000001</v>
      </c>
      <c r="Y287" s="7">
        <v>-0.112024</v>
      </c>
      <c r="Z287" s="22">
        <f t="shared" si="4"/>
        <v>1.4958728999999999</v>
      </c>
    </row>
    <row r="288" spans="1:26" x14ac:dyDescent="0.25">
      <c r="A288" s="4">
        <v>285</v>
      </c>
      <c r="B288" s="6">
        <v>2026</v>
      </c>
      <c r="C288" s="6">
        <v>2</v>
      </c>
      <c r="D288" s="6">
        <v>750.4</v>
      </c>
      <c r="E288" s="6">
        <v>7.11</v>
      </c>
      <c r="F288" s="39">
        <v>-8.8000000000000007</v>
      </c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44.113</v>
      </c>
      <c r="N288" s="21">
        <v>37.120990999999997</v>
      </c>
      <c r="O288" s="7">
        <v>28.370999999999999</v>
      </c>
      <c r="P288" s="7"/>
      <c r="Q288" s="7">
        <v>27.545999999999999</v>
      </c>
      <c r="R288" s="35">
        <v>3.6707999999999998E-2</v>
      </c>
      <c r="S288" s="7">
        <v>6.9920010000000001</v>
      </c>
      <c r="T288" s="21">
        <v>41.46</v>
      </c>
      <c r="U288" s="7">
        <v>50.497</v>
      </c>
      <c r="V288" s="7">
        <v>2.1795520000000002</v>
      </c>
      <c r="W288" s="7">
        <v>2.6546270000000001</v>
      </c>
      <c r="X288" s="7">
        <v>4.8124479999999998</v>
      </c>
      <c r="Y288" s="7">
        <v>-0.475074</v>
      </c>
      <c r="Z288" s="22">
        <f t="shared" si="4"/>
        <v>1.9585205999999999</v>
      </c>
    </row>
    <row r="289" spans="1:26" x14ac:dyDescent="0.25">
      <c r="A289" s="4">
        <v>286</v>
      </c>
      <c r="B289" s="6">
        <v>2026</v>
      </c>
      <c r="C289" s="6">
        <v>2</v>
      </c>
      <c r="D289" s="6">
        <v>750.4</v>
      </c>
      <c r="E289" s="6">
        <v>7.11</v>
      </c>
      <c r="F289" s="39">
        <v>-8.8000000000000007</v>
      </c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18.334</v>
      </c>
      <c r="N289" s="21">
        <v>15.528001</v>
      </c>
      <c r="O289" s="7">
        <v>28.370999999999999</v>
      </c>
      <c r="P289" s="7"/>
      <c r="Q289" s="7">
        <v>28.341000000000001</v>
      </c>
      <c r="R289" s="35">
        <v>3.7768000000000003E-2</v>
      </c>
      <c r="S289" s="7">
        <v>2.806</v>
      </c>
      <c r="T289" s="21">
        <v>15.952</v>
      </c>
      <c r="U289" s="7">
        <v>12</v>
      </c>
      <c r="V289" s="7">
        <v>0.83859700000000004</v>
      </c>
      <c r="W289" s="7">
        <v>0.63083999999999996</v>
      </c>
      <c r="X289" s="7">
        <v>1.967403</v>
      </c>
      <c r="Y289" s="7">
        <v>0.207757</v>
      </c>
      <c r="Z289" s="22">
        <f t="shared" si="4"/>
        <v>2.0150451</v>
      </c>
    </row>
    <row r="290" spans="1:26" x14ac:dyDescent="0.25">
      <c r="A290" s="4">
        <v>287</v>
      </c>
      <c r="B290" s="6">
        <v>2026</v>
      </c>
      <c r="C290" s="6">
        <v>2</v>
      </c>
      <c r="D290" s="6">
        <v>750.4</v>
      </c>
      <c r="E290" s="6">
        <v>7.11</v>
      </c>
      <c r="F290" s="39">
        <v>-8.8000000000000007</v>
      </c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35.024999999999999</v>
      </c>
      <c r="N290" s="21">
        <v>28.989000999999998</v>
      </c>
      <c r="O290" s="7">
        <v>28.370999999999999</v>
      </c>
      <c r="P290" s="7"/>
      <c r="Q290" s="7">
        <v>24.536999999999999</v>
      </c>
      <c r="R290" s="35">
        <v>3.2698999999999999E-2</v>
      </c>
      <c r="S290" s="7">
        <v>6.0359999999999996</v>
      </c>
      <c r="T290" s="21">
        <v>33.661999999999999</v>
      </c>
      <c r="U290" s="7">
        <v>25.312000000000001</v>
      </c>
      <c r="V290" s="7">
        <v>1.769611</v>
      </c>
      <c r="W290" s="7">
        <v>1.3306519999999999</v>
      </c>
      <c r="X290" s="7">
        <v>4.2663900000000003</v>
      </c>
      <c r="Y290" s="7">
        <v>0.43895899999999999</v>
      </c>
      <c r="Z290" s="22">
        <f t="shared" si="4"/>
        <v>1.7445807</v>
      </c>
    </row>
    <row r="291" spans="1:26" x14ac:dyDescent="0.25">
      <c r="A291" s="4">
        <v>288</v>
      </c>
      <c r="B291" s="6">
        <v>2026</v>
      </c>
      <c r="C291" s="6">
        <v>2</v>
      </c>
      <c r="D291" s="6">
        <v>750.4</v>
      </c>
      <c r="E291" s="6">
        <v>7.11</v>
      </c>
      <c r="F291" s="39">
        <v>-8.8000000000000007</v>
      </c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44.170999999999999</v>
      </c>
      <c r="N291" s="21">
        <v>35.521009999999997</v>
      </c>
      <c r="O291" s="7">
        <v>28.370999999999999</v>
      </c>
      <c r="P291" s="7"/>
      <c r="Q291" s="7">
        <v>26.561999999999998</v>
      </c>
      <c r="R291" s="35">
        <v>3.5396999999999998E-2</v>
      </c>
      <c r="S291" s="7">
        <v>8.6499989999999993</v>
      </c>
      <c r="T291" s="21">
        <v>49.73</v>
      </c>
      <c r="U291" s="7">
        <v>39.244999999999997</v>
      </c>
      <c r="V291" s="7">
        <v>2.614306</v>
      </c>
      <c r="W291" s="7">
        <v>2.06311</v>
      </c>
      <c r="X291" s="7">
        <v>6.0356940000000003</v>
      </c>
      <c r="Y291" s="7">
        <v>0.55119499999999999</v>
      </c>
      <c r="Z291" s="22">
        <f t="shared" si="4"/>
        <v>1.8885581999999999</v>
      </c>
    </row>
    <row r="292" spans="1:26" x14ac:dyDescent="0.25">
      <c r="A292" s="4">
        <v>289</v>
      </c>
      <c r="B292" s="6">
        <v>2026</v>
      </c>
      <c r="C292" s="6">
        <v>2</v>
      </c>
      <c r="D292" s="6">
        <v>750.4</v>
      </c>
      <c r="E292" s="6">
        <v>7.11</v>
      </c>
      <c r="F292" s="39">
        <v>-8.8000000000000007</v>
      </c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1355.06</v>
      </c>
      <c r="M292" s="20">
        <v>37.984999999999999</v>
      </c>
      <c r="N292" s="21">
        <v>30.899000999999998</v>
      </c>
      <c r="O292" s="7">
        <v>28.370999999999999</v>
      </c>
      <c r="P292" s="7"/>
      <c r="Q292" s="7">
        <v>22.803000000000001</v>
      </c>
      <c r="R292" s="35">
        <v>3.0387000000000001E-2</v>
      </c>
      <c r="S292" s="7">
        <v>7.0859990000000002</v>
      </c>
      <c r="T292" s="21">
        <v>60.579000000000001</v>
      </c>
      <c r="U292" s="7">
        <v>97</v>
      </c>
      <c r="V292" s="7">
        <v>3.1846380000000001</v>
      </c>
      <c r="W292" s="7">
        <v>5.0992899999999999</v>
      </c>
      <c r="X292" s="7">
        <v>3.9013620000000002</v>
      </c>
      <c r="Y292" s="7">
        <v>-1.9146529999999999</v>
      </c>
      <c r="Z292" s="22">
        <f t="shared" si="4"/>
        <v>1.6212933</v>
      </c>
    </row>
    <row r="293" spans="1:26" x14ac:dyDescent="0.25">
      <c r="A293" s="4">
        <v>290</v>
      </c>
      <c r="B293" s="6">
        <v>2026</v>
      </c>
      <c r="C293" s="6">
        <v>2</v>
      </c>
      <c r="D293" s="6">
        <v>750.4</v>
      </c>
      <c r="E293" s="6">
        <v>7.11</v>
      </c>
      <c r="F293" s="39">
        <v>-8.8000000000000007</v>
      </c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18.09</v>
      </c>
      <c r="N293" s="21">
        <v>14.924002</v>
      </c>
      <c r="O293" s="7">
        <v>28.370999999999999</v>
      </c>
      <c r="P293" s="7"/>
      <c r="Q293" s="7">
        <v>20.495000000000001</v>
      </c>
      <c r="R293" s="35">
        <v>2.7311999999999999E-2</v>
      </c>
      <c r="S293" s="7">
        <v>3.1659989999999998</v>
      </c>
      <c r="T293" s="21">
        <v>24.43</v>
      </c>
      <c r="U293" s="7">
        <v>21.861999999999998</v>
      </c>
      <c r="V293" s="7">
        <v>1.2842849999999999</v>
      </c>
      <c r="W293" s="7">
        <v>1.1492849999999999</v>
      </c>
      <c r="X293" s="7">
        <v>1.8817159999999999</v>
      </c>
      <c r="Y293" s="7">
        <v>0.13499900000000001</v>
      </c>
      <c r="Z293" s="22">
        <f t="shared" si="4"/>
        <v>1.4571945000000002</v>
      </c>
    </row>
    <row r="294" spans="1:26" x14ac:dyDescent="0.25">
      <c r="A294" s="4">
        <v>291</v>
      </c>
      <c r="B294" s="6">
        <v>2026</v>
      </c>
      <c r="C294" s="6">
        <v>2</v>
      </c>
      <c r="D294" s="6">
        <v>750.4</v>
      </c>
      <c r="E294" s="6">
        <v>7.11</v>
      </c>
      <c r="F294" s="39">
        <v>-8.8000000000000007</v>
      </c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43.996000000000002</v>
      </c>
      <c r="N294" s="21">
        <v>36.525005</v>
      </c>
      <c r="O294" s="7">
        <v>28.370999999999999</v>
      </c>
      <c r="P294" s="7"/>
      <c r="Q294" s="7">
        <v>27.119</v>
      </c>
      <c r="R294" s="35">
        <v>3.6139999999999999E-2</v>
      </c>
      <c r="S294" s="7">
        <v>7.4709950000000003</v>
      </c>
      <c r="T294" s="21">
        <v>36.32</v>
      </c>
      <c r="U294" s="7">
        <v>27</v>
      </c>
      <c r="V294" s="7">
        <v>1.9093420000000001</v>
      </c>
      <c r="W294" s="7">
        <v>1.4193899999999999</v>
      </c>
      <c r="X294" s="7">
        <v>5.5616580000000004</v>
      </c>
      <c r="Y294" s="7">
        <v>0.48994700000000002</v>
      </c>
      <c r="Z294" s="22">
        <f t="shared" si="4"/>
        <v>1.9281609</v>
      </c>
    </row>
    <row r="295" spans="1:26" x14ac:dyDescent="0.25">
      <c r="A295" s="4">
        <v>292</v>
      </c>
      <c r="B295" s="6">
        <v>2026</v>
      </c>
      <c r="C295" s="6">
        <v>2</v>
      </c>
      <c r="D295" s="6">
        <v>750.4</v>
      </c>
      <c r="E295" s="6">
        <v>7.11</v>
      </c>
      <c r="F295" s="39">
        <v>-8.8000000000000007</v>
      </c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43.119</v>
      </c>
      <c r="N295" s="21">
        <v>35.199998999999998</v>
      </c>
      <c r="O295" s="7">
        <v>28.370999999999999</v>
      </c>
      <c r="P295" s="7"/>
      <c r="Q295" s="7">
        <v>26.190999999999999</v>
      </c>
      <c r="R295" s="35">
        <v>3.4903000000000003E-2</v>
      </c>
      <c r="S295" s="7">
        <v>7.9189999999999996</v>
      </c>
      <c r="T295" s="21">
        <v>56.42</v>
      </c>
      <c r="U295" s="7">
        <v>45.113999999999997</v>
      </c>
      <c r="V295" s="7">
        <v>2.9659990000000001</v>
      </c>
      <c r="W295" s="7">
        <v>2.3716430000000002</v>
      </c>
      <c r="X295" s="7">
        <v>4.9530000000000003</v>
      </c>
      <c r="Y295" s="7">
        <v>0.594356</v>
      </c>
      <c r="Z295" s="22">
        <f t="shared" si="4"/>
        <v>1.8621801</v>
      </c>
    </row>
    <row r="296" spans="1:26" x14ac:dyDescent="0.25">
      <c r="A296" s="4">
        <v>293</v>
      </c>
      <c r="B296" s="6">
        <v>2026</v>
      </c>
      <c r="C296" s="6">
        <v>2</v>
      </c>
      <c r="D296" s="6">
        <v>750.4</v>
      </c>
      <c r="E296" s="6">
        <v>7.11</v>
      </c>
      <c r="F296" s="39">
        <v>-8.8000000000000007</v>
      </c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47.171999999999997</v>
      </c>
      <c r="N296" s="21">
        <v>39.661000000000001</v>
      </c>
      <c r="O296" s="7">
        <v>28.370999999999999</v>
      </c>
      <c r="P296" s="7"/>
      <c r="Q296" s="7">
        <v>28.931999999999999</v>
      </c>
      <c r="R296" s="35">
        <v>3.8554999999999999E-2</v>
      </c>
      <c r="S296" s="7">
        <v>7.5110000000000001</v>
      </c>
      <c r="T296" s="21">
        <v>33.923999999999999</v>
      </c>
      <c r="U296" s="7">
        <v>36.746000000000002</v>
      </c>
      <c r="V296" s="7">
        <v>1.783385</v>
      </c>
      <c r="W296" s="7">
        <v>1.931737</v>
      </c>
      <c r="X296" s="7">
        <v>5.5792619999999999</v>
      </c>
      <c r="Y296" s="7">
        <v>0</v>
      </c>
      <c r="Z296" s="22">
        <f t="shared" si="4"/>
        <v>2.0570652000000003</v>
      </c>
    </row>
    <row r="297" spans="1:26" x14ac:dyDescent="0.25">
      <c r="A297" s="4">
        <v>294</v>
      </c>
      <c r="B297" s="6">
        <v>2026</v>
      </c>
      <c r="C297" s="6">
        <v>2</v>
      </c>
      <c r="D297" s="6">
        <v>750.4</v>
      </c>
      <c r="E297" s="6">
        <v>7.11</v>
      </c>
      <c r="F297" s="39">
        <v>-8.8000000000000007</v>
      </c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44.637999999999998</v>
      </c>
      <c r="N297" s="21">
        <v>37.466000000000001</v>
      </c>
      <c r="O297" s="7">
        <v>28.370999999999999</v>
      </c>
      <c r="P297" s="7"/>
      <c r="Q297" s="7">
        <v>27.466000000000001</v>
      </c>
      <c r="R297" s="35">
        <v>3.6602000000000003E-2</v>
      </c>
      <c r="S297" s="7">
        <v>7.172002</v>
      </c>
      <c r="T297" s="21">
        <v>45.77</v>
      </c>
      <c r="U297" s="7">
        <v>66.412000000000006</v>
      </c>
      <c r="V297" s="7">
        <v>2.406129</v>
      </c>
      <c r="W297" s="7">
        <v>3.491279</v>
      </c>
      <c r="X297" s="7">
        <v>4.7658699999999996</v>
      </c>
      <c r="Y297" s="7">
        <v>-1.085148</v>
      </c>
      <c r="Z297" s="22">
        <f t="shared" si="4"/>
        <v>1.9528326</v>
      </c>
    </row>
    <row r="298" spans="1:26" x14ac:dyDescent="0.25">
      <c r="A298" s="4">
        <v>295</v>
      </c>
      <c r="B298" s="6">
        <v>2026</v>
      </c>
      <c r="C298" s="6">
        <v>2</v>
      </c>
      <c r="D298" s="6">
        <v>750.4</v>
      </c>
      <c r="E298" s="6">
        <v>7.11</v>
      </c>
      <c r="F298" s="39">
        <v>-8.8000000000000007</v>
      </c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71.234999999999999</v>
      </c>
      <c r="N298" s="21">
        <v>58.769001000000003</v>
      </c>
      <c r="O298" s="7">
        <v>28.370999999999999</v>
      </c>
      <c r="P298" s="7"/>
      <c r="Q298" s="7">
        <v>26.184999999999999</v>
      </c>
      <c r="R298" s="35">
        <v>3.4894000000000001E-2</v>
      </c>
      <c r="S298" s="7">
        <v>12.465999999999999</v>
      </c>
      <c r="T298" s="21">
        <v>65.59</v>
      </c>
      <c r="U298" s="7">
        <v>42.045999999999999</v>
      </c>
      <c r="V298" s="7">
        <v>3.4480659999999999</v>
      </c>
      <c r="W298" s="7">
        <v>2.2103579999999998</v>
      </c>
      <c r="X298" s="7">
        <v>9.0179329999999993</v>
      </c>
      <c r="Y298" s="7">
        <v>0</v>
      </c>
      <c r="Z298" s="22">
        <f t="shared" si="4"/>
        <v>1.8617535000000001</v>
      </c>
    </row>
    <row r="299" spans="1:26" x14ac:dyDescent="0.25">
      <c r="A299" s="4">
        <v>296</v>
      </c>
      <c r="B299" s="6">
        <v>2026</v>
      </c>
      <c r="C299" s="6">
        <v>2</v>
      </c>
      <c r="D299" s="6">
        <v>750.4</v>
      </c>
      <c r="E299" s="6">
        <v>7.11</v>
      </c>
      <c r="F299" s="39">
        <v>-8.8000000000000007</v>
      </c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43.768000000000001</v>
      </c>
      <c r="N299" s="21">
        <v>34.600999999999999</v>
      </c>
      <c r="O299" s="7">
        <v>28.370999999999999</v>
      </c>
      <c r="P299" s="7"/>
      <c r="Q299" s="7">
        <v>25.594999999999999</v>
      </c>
      <c r="R299" s="35">
        <v>3.4109E-2</v>
      </c>
      <c r="S299" s="7">
        <v>9.1669999999999998</v>
      </c>
      <c r="T299" s="21">
        <v>53.91</v>
      </c>
      <c r="U299" s="7">
        <v>41.832999999999998</v>
      </c>
      <c r="V299" s="7">
        <v>2.8340489999999998</v>
      </c>
      <c r="W299" s="7">
        <v>2.1991610000000001</v>
      </c>
      <c r="X299" s="7">
        <v>6.3329519999999997</v>
      </c>
      <c r="Y299" s="7">
        <v>0</v>
      </c>
      <c r="Z299" s="22">
        <f t="shared" si="4"/>
        <v>1.8198044999999998</v>
      </c>
    </row>
    <row r="300" spans="1:26" x14ac:dyDescent="0.25">
      <c r="A300" s="4">
        <v>297</v>
      </c>
      <c r="B300" s="6">
        <v>2026</v>
      </c>
      <c r="C300" s="6">
        <v>2</v>
      </c>
      <c r="D300" s="6">
        <v>750.4</v>
      </c>
      <c r="E300" s="6">
        <v>7.11</v>
      </c>
      <c r="F300" s="39">
        <v>-8.8000000000000007</v>
      </c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20">
        <v>45.627000000000002</v>
      </c>
      <c r="N300" s="21">
        <v>38.340998999999996</v>
      </c>
      <c r="O300" s="7">
        <v>28.370999999999999</v>
      </c>
      <c r="P300" s="7"/>
      <c r="Q300" s="7">
        <v>28.393999999999998</v>
      </c>
      <c r="R300" s="35">
        <v>3.7837999999999997E-2</v>
      </c>
      <c r="S300" s="7">
        <v>7.2859980000000002</v>
      </c>
      <c r="T300" s="21">
        <v>40.619999999999997</v>
      </c>
      <c r="U300" s="7">
        <v>51.825000000000003</v>
      </c>
      <c r="V300" s="7">
        <v>2.1353930000000001</v>
      </c>
      <c r="W300" s="7">
        <v>2.72444</v>
      </c>
      <c r="X300" s="7">
        <v>5.1506080000000001</v>
      </c>
      <c r="Y300" s="7">
        <v>-0.58904900000000004</v>
      </c>
      <c r="Z300" s="22">
        <f t="shared" si="4"/>
        <v>2.0188134</v>
      </c>
    </row>
    <row r="301" spans="1:26" x14ac:dyDescent="0.25">
      <c r="A301" s="4">
        <v>298</v>
      </c>
      <c r="B301" s="6">
        <v>2026</v>
      </c>
      <c r="C301" s="6">
        <v>2</v>
      </c>
      <c r="D301" s="6">
        <v>750.4</v>
      </c>
      <c r="E301" s="6">
        <v>7.11</v>
      </c>
      <c r="F301" s="39">
        <v>-8.8000000000000007</v>
      </c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87.13</v>
      </c>
      <c r="N301" s="21">
        <v>71.438009999999991</v>
      </c>
      <c r="O301" s="7">
        <v>28.370999999999999</v>
      </c>
      <c r="P301" s="7"/>
      <c r="Q301" s="7">
        <v>26.78</v>
      </c>
      <c r="R301" s="35">
        <v>3.569E-2</v>
      </c>
      <c r="S301" s="7">
        <v>15.691995</v>
      </c>
      <c r="T301" s="21">
        <v>94.71</v>
      </c>
      <c r="U301" s="7">
        <v>98.197000000000003</v>
      </c>
      <c r="V301" s="7">
        <v>4.9789050000000001</v>
      </c>
      <c r="W301" s="7">
        <v>5.1622170000000001</v>
      </c>
      <c r="X301" s="7">
        <v>10.713096</v>
      </c>
      <c r="Y301" s="7">
        <v>-0.18331700000000001</v>
      </c>
      <c r="Z301" s="22">
        <f t="shared" si="4"/>
        <v>1.9040580000000003</v>
      </c>
    </row>
    <row r="302" spans="1:26" x14ac:dyDescent="0.25">
      <c r="A302" s="4">
        <v>299</v>
      </c>
      <c r="B302" s="6">
        <v>2026</v>
      </c>
      <c r="C302" s="6">
        <v>2</v>
      </c>
      <c r="D302" s="6">
        <v>750.4</v>
      </c>
      <c r="E302" s="6">
        <v>7.11</v>
      </c>
      <c r="F302" s="39">
        <v>-8.8000000000000007</v>
      </c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82.992000000000004</v>
      </c>
      <c r="N302" s="21">
        <v>66.986994999999993</v>
      </c>
      <c r="O302" s="7">
        <v>28.370999999999999</v>
      </c>
      <c r="P302" s="7"/>
      <c r="Q302" s="7">
        <v>24.483999999999998</v>
      </c>
      <c r="R302" s="35">
        <v>3.2627999999999997E-2</v>
      </c>
      <c r="S302" s="7">
        <v>16.005006000000002</v>
      </c>
      <c r="T302" s="21">
        <v>127.16</v>
      </c>
      <c r="U302" s="7">
        <v>113</v>
      </c>
      <c r="V302" s="7">
        <v>6.6848010000000002</v>
      </c>
      <c r="W302" s="7">
        <v>5.94041</v>
      </c>
      <c r="X302" s="7">
        <v>9.3201999999999998</v>
      </c>
      <c r="Y302" s="7">
        <v>0.74439699999999998</v>
      </c>
      <c r="Z302" s="22">
        <f t="shared" si="4"/>
        <v>1.7408124</v>
      </c>
    </row>
    <row r="303" spans="1:26" x14ac:dyDescent="0.25">
      <c r="A303" s="4">
        <v>300</v>
      </c>
      <c r="B303" s="6">
        <v>2026</v>
      </c>
      <c r="C303" s="6">
        <v>2</v>
      </c>
      <c r="D303" s="6">
        <v>750.4</v>
      </c>
      <c r="E303" s="6">
        <v>7.11</v>
      </c>
      <c r="F303" s="39">
        <v>-8.8000000000000007</v>
      </c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52.555999999999997</v>
      </c>
      <c r="N303" s="21">
        <v>38.804001999999997</v>
      </c>
      <c r="O303" s="7">
        <v>28.370999999999999</v>
      </c>
      <c r="P303" s="7"/>
      <c r="Q303" s="7">
        <v>14.271000000000001</v>
      </c>
      <c r="R303" s="35">
        <v>1.9018E-2</v>
      </c>
      <c r="S303" s="7">
        <v>13.752000000000001</v>
      </c>
      <c r="T303" s="21">
        <v>73.19</v>
      </c>
      <c r="U303" s="7">
        <v>78</v>
      </c>
      <c r="V303" s="7">
        <v>3.8475980000000001</v>
      </c>
      <c r="W303" s="7">
        <v>4.10046</v>
      </c>
      <c r="X303" s="7">
        <v>9.9044000000000008</v>
      </c>
      <c r="Y303" s="7">
        <v>-0.25286199999999998</v>
      </c>
      <c r="Z303" s="22">
        <f t="shared" si="4"/>
        <v>1.0146681000000002</v>
      </c>
    </row>
    <row r="304" spans="1:26" x14ac:dyDescent="0.25">
      <c r="A304" s="4">
        <v>301</v>
      </c>
      <c r="B304" s="6">
        <v>2026</v>
      </c>
      <c r="C304" s="6">
        <v>2</v>
      </c>
      <c r="D304" s="6">
        <v>750.4</v>
      </c>
      <c r="E304" s="6">
        <v>7.11</v>
      </c>
      <c r="F304" s="39">
        <v>-8.8000000000000007</v>
      </c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22.155000000000001</v>
      </c>
      <c r="N304" s="21">
        <v>18.366001000000001</v>
      </c>
      <c r="O304" s="7">
        <v>28.370999999999999</v>
      </c>
      <c r="P304" s="7"/>
      <c r="Q304" s="7">
        <v>19.394000000000002</v>
      </c>
      <c r="R304" s="35">
        <v>2.5845E-2</v>
      </c>
      <c r="S304" s="7">
        <v>3.788999</v>
      </c>
      <c r="T304" s="21">
        <v>18.509</v>
      </c>
      <c r="U304" s="7">
        <v>14</v>
      </c>
      <c r="V304" s="7">
        <v>0.97301800000000005</v>
      </c>
      <c r="W304" s="7">
        <v>0.73597999999999997</v>
      </c>
      <c r="X304" s="7">
        <v>2.815982</v>
      </c>
      <c r="Y304" s="7">
        <v>0.237037</v>
      </c>
      <c r="Z304" s="22">
        <f t="shared" si="4"/>
        <v>1.3789134000000001</v>
      </c>
    </row>
    <row r="305" spans="1:26" x14ac:dyDescent="0.25">
      <c r="A305" s="4">
        <v>302</v>
      </c>
      <c r="B305" s="6">
        <v>2026</v>
      </c>
      <c r="C305" s="6">
        <v>2</v>
      </c>
      <c r="D305" s="6">
        <v>750.4</v>
      </c>
      <c r="E305" s="6">
        <v>7.11</v>
      </c>
      <c r="F305" s="39">
        <v>-8.8000000000000007</v>
      </c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16.751000000000001</v>
      </c>
      <c r="N305" s="21">
        <v>12.505000000000001</v>
      </c>
      <c r="O305" s="7">
        <v>28.370999999999999</v>
      </c>
      <c r="P305" s="7"/>
      <c r="Q305" s="7">
        <v>16.733999999999998</v>
      </c>
      <c r="R305" s="35">
        <v>2.23E-2</v>
      </c>
      <c r="S305" s="7">
        <v>4.2460009999999997</v>
      </c>
      <c r="T305" s="21">
        <v>29.093</v>
      </c>
      <c r="U305" s="7">
        <v>25.5</v>
      </c>
      <c r="V305" s="7">
        <v>1.5294190000000001</v>
      </c>
      <c r="W305" s="7">
        <v>1.340535</v>
      </c>
      <c r="X305" s="7">
        <v>2.7165810000000001</v>
      </c>
      <c r="Y305" s="7">
        <v>0.188885</v>
      </c>
      <c r="Z305" s="22">
        <f t="shared" si="4"/>
        <v>1.1897873999999999</v>
      </c>
    </row>
    <row r="306" spans="1:26" x14ac:dyDescent="0.25">
      <c r="A306" s="4">
        <v>303</v>
      </c>
      <c r="B306" s="6">
        <v>2026</v>
      </c>
      <c r="C306" s="6">
        <v>2</v>
      </c>
      <c r="D306" s="6">
        <v>750.4</v>
      </c>
      <c r="E306" s="6">
        <v>7.11</v>
      </c>
      <c r="F306" s="39">
        <v>-8.8000000000000007</v>
      </c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115.51600000000001</v>
      </c>
      <c r="N306" s="21">
        <v>93.891993999999997</v>
      </c>
      <c r="O306" s="7">
        <v>28.370999999999999</v>
      </c>
      <c r="P306" s="7"/>
      <c r="Q306" s="7">
        <v>26.824000000000002</v>
      </c>
      <c r="R306" s="35">
        <v>3.5747000000000001E-2</v>
      </c>
      <c r="S306" s="7">
        <v>21.623999000000001</v>
      </c>
      <c r="T306" s="21">
        <v>131.1</v>
      </c>
      <c r="U306" s="7">
        <v>112.053</v>
      </c>
      <c r="V306" s="7">
        <v>6.8919269999999999</v>
      </c>
      <c r="W306" s="7">
        <v>5.8906260000000001</v>
      </c>
      <c r="X306" s="7">
        <v>14.732075</v>
      </c>
      <c r="Y306" s="7">
        <v>1.0013000000000001</v>
      </c>
      <c r="Z306" s="22">
        <f t="shared" si="4"/>
        <v>1.9071864000000003</v>
      </c>
    </row>
    <row r="307" spans="1:26" x14ac:dyDescent="0.25">
      <c r="A307" s="4">
        <v>304</v>
      </c>
      <c r="B307" s="6">
        <v>2026</v>
      </c>
      <c r="C307" s="6">
        <v>2</v>
      </c>
      <c r="D307" s="6">
        <v>750.4</v>
      </c>
      <c r="E307" s="6">
        <v>7.11</v>
      </c>
      <c r="F307" s="39">
        <v>-8.8000000000000007</v>
      </c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71.554000000000002</v>
      </c>
      <c r="N307" s="21">
        <v>57.533996000000002</v>
      </c>
      <c r="O307" s="7">
        <v>28.370999999999999</v>
      </c>
      <c r="P307" s="7"/>
      <c r="Q307" s="7">
        <v>26.202999999999999</v>
      </c>
      <c r="R307" s="35">
        <v>3.4918999999999999E-2</v>
      </c>
      <c r="S307" s="7">
        <v>14.019999</v>
      </c>
      <c r="T307" s="21">
        <v>103.61</v>
      </c>
      <c r="U307" s="7">
        <v>67.135000000000005</v>
      </c>
      <c r="V307" s="7">
        <v>5.4467780000000001</v>
      </c>
      <c r="W307" s="7">
        <v>3.5292870000000001</v>
      </c>
      <c r="X307" s="7">
        <v>8.5732199999999992</v>
      </c>
      <c r="Y307" s="7">
        <v>1.9174899999999999</v>
      </c>
      <c r="Z307" s="22">
        <f t="shared" si="4"/>
        <v>1.8630333000000001</v>
      </c>
    </row>
    <row r="308" spans="1:26" x14ac:dyDescent="0.25">
      <c r="A308" s="4">
        <v>305</v>
      </c>
      <c r="B308" s="6">
        <v>2026</v>
      </c>
      <c r="C308" s="6">
        <v>2</v>
      </c>
      <c r="D308" s="6">
        <v>750.4</v>
      </c>
      <c r="E308" s="6">
        <v>7.11</v>
      </c>
      <c r="F308" s="39">
        <v>-8.8000000000000007</v>
      </c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118.426</v>
      </c>
      <c r="N308" s="21">
        <v>98.423000000000002</v>
      </c>
      <c r="O308" s="7">
        <v>28.370999999999999</v>
      </c>
      <c r="P308" s="7"/>
      <c r="Q308" s="7">
        <v>28.042000000000002</v>
      </c>
      <c r="R308" s="35">
        <v>3.7368999999999999E-2</v>
      </c>
      <c r="S308" s="7">
        <v>20.003</v>
      </c>
      <c r="T308" s="21">
        <v>85.99</v>
      </c>
      <c r="U308" s="7">
        <v>88.876000000000005</v>
      </c>
      <c r="V308" s="7">
        <v>4.5204940000000002</v>
      </c>
      <c r="W308" s="7">
        <v>4.6722109999999999</v>
      </c>
      <c r="X308" s="7">
        <v>15.330787000000001</v>
      </c>
      <c r="Y308" s="7">
        <v>0</v>
      </c>
      <c r="Z308" s="22">
        <f t="shared" si="4"/>
        <v>1.9937862000000002</v>
      </c>
    </row>
    <row r="309" spans="1:26" x14ac:dyDescent="0.25">
      <c r="A309" s="4">
        <v>306</v>
      </c>
      <c r="B309" s="6">
        <v>2026</v>
      </c>
      <c r="C309" s="6">
        <v>2</v>
      </c>
      <c r="D309" s="6">
        <v>750.4</v>
      </c>
      <c r="E309" s="6">
        <v>7.11</v>
      </c>
      <c r="F309" s="39">
        <v>-8.8000000000000007</v>
      </c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48.039000000000001</v>
      </c>
      <c r="N309" s="21">
        <v>39.509999000000001</v>
      </c>
      <c r="O309" s="7">
        <v>28.370999999999999</v>
      </c>
      <c r="P309" s="7"/>
      <c r="Q309" s="7">
        <v>29.213000000000001</v>
      </c>
      <c r="R309" s="35">
        <v>3.8928999999999998E-2</v>
      </c>
      <c r="S309" s="7">
        <v>8.5290040000000005</v>
      </c>
      <c r="T309" s="21">
        <v>51.88</v>
      </c>
      <c r="U309" s="7">
        <v>46.2</v>
      </c>
      <c r="V309" s="7">
        <v>2.7273320000000001</v>
      </c>
      <c r="W309" s="7">
        <v>2.4287339999999999</v>
      </c>
      <c r="X309" s="7">
        <v>5.8016670000000001</v>
      </c>
      <c r="Y309" s="7">
        <v>0.29860199999999998</v>
      </c>
      <c r="Z309" s="22">
        <f t="shared" si="4"/>
        <v>2.0770442999999998</v>
      </c>
    </row>
    <row r="310" spans="1:26" x14ac:dyDescent="0.25">
      <c r="A310" s="4">
        <v>307</v>
      </c>
      <c r="B310" s="6">
        <v>2026</v>
      </c>
      <c r="C310" s="6">
        <v>2</v>
      </c>
      <c r="D310" s="6">
        <v>750.4</v>
      </c>
      <c r="E310" s="6">
        <v>7.11</v>
      </c>
      <c r="F310" s="39">
        <v>-8.8000000000000007</v>
      </c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22.722000000000001</v>
      </c>
      <c r="N310" s="21">
        <v>18.492001999999999</v>
      </c>
      <c r="O310" s="7">
        <v>28.370999999999999</v>
      </c>
      <c r="P310" s="7"/>
      <c r="Q310" s="7">
        <v>25.347999999999999</v>
      </c>
      <c r="R310" s="35">
        <v>3.3779999999999998E-2</v>
      </c>
      <c r="S310" s="7">
        <v>4.2300000000000004</v>
      </c>
      <c r="T310" s="21">
        <v>28.109000000000002</v>
      </c>
      <c r="U310" s="7">
        <v>26.3</v>
      </c>
      <c r="V310" s="7">
        <v>1.4776899999999999</v>
      </c>
      <c r="W310" s="7">
        <v>1.3825909999999999</v>
      </c>
      <c r="X310" s="7">
        <v>2.75231</v>
      </c>
      <c r="Y310" s="7">
        <v>9.5099000000000003E-2</v>
      </c>
      <c r="Z310" s="22">
        <f t="shared" si="4"/>
        <v>1.8022427999999999</v>
      </c>
    </row>
    <row r="311" spans="1:26" x14ac:dyDescent="0.25">
      <c r="A311" s="4">
        <v>308</v>
      </c>
      <c r="B311" s="6">
        <v>2026</v>
      </c>
      <c r="C311" s="6">
        <v>2</v>
      </c>
      <c r="D311" s="6">
        <v>750.4</v>
      </c>
      <c r="E311" s="6">
        <v>7.11</v>
      </c>
      <c r="F311" s="39">
        <v>-8.8000000000000007</v>
      </c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72.055000000000007</v>
      </c>
      <c r="N311" s="21">
        <v>62.124003000000002</v>
      </c>
      <c r="O311" s="7">
        <v>28.370999999999999</v>
      </c>
      <c r="P311" s="7"/>
      <c r="Q311" s="7">
        <v>30.364999999999998</v>
      </c>
      <c r="R311" s="35">
        <v>4.0464E-2</v>
      </c>
      <c r="S311" s="7">
        <v>9.9309999999999992</v>
      </c>
      <c r="T311" s="21">
        <v>55.05</v>
      </c>
      <c r="U311" s="7">
        <v>71.462000000000003</v>
      </c>
      <c r="V311" s="7">
        <v>2.8939789999999999</v>
      </c>
      <c r="W311" s="7">
        <v>3.7567569999999999</v>
      </c>
      <c r="X311" s="7">
        <v>6.1742439999999998</v>
      </c>
      <c r="Y311" s="7">
        <v>0</v>
      </c>
      <c r="Z311" s="22">
        <f t="shared" si="4"/>
        <v>2.1589515000000001</v>
      </c>
    </row>
    <row r="312" spans="1:26" x14ac:dyDescent="0.25">
      <c r="A312" s="4">
        <v>309</v>
      </c>
      <c r="B312" s="6">
        <v>2026</v>
      </c>
      <c r="C312" s="6">
        <v>2</v>
      </c>
      <c r="D312" s="6">
        <v>750.4</v>
      </c>
      <c r="E312" s="6">
        <v>7.11</v>
      </c>
      <c r="F312" s="39">
        <v>-8.8000000000000007</v>
      </c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46.947000000000003</v>
      </c>
      <c r="N312" s="21">
        <v>37.171995000000003</v>
      </c>
      <c r="O312" s="7">
        <v>28.370999999999999</v>
      </c>
      <c r="P312" s="7"/>
      <c r="Q312" s="7">
        <v>27.471</v>
      </c>
      <c r="R312" s="35">
        <v>3.6608000000000002E-2</v>
      </c>
      <c r="S312" s="7">
        <v>9.774991</v>
      </c>
      <c r="T312" s="21">
        <v>59.84</v>
      </c>
      <c r="U312" s="7">
        <v>83</v>
      </c>
      <c r="V312" s="7">
        <v>3.1457890000000002</v>
      </c>
      <c r="W312" s="7">
        <v>4.3633100000000002</v>
      </c>
      <c r="X312" s="7">
        <v>6.6292109999999997</v>
      </c>
      <c r="Y312" s="7">
        <v>-1.21753</v>
      </c>
      <c r="Z312" s="22">
        <f t="shared" si="4"/>
        <v>1.9531881000000002</v>
      </c>
    </row>
    <row r="313" spans="1:26" x14ac:dyDescent="0.25">
      <c r="A313" s="4">
        <v>310</v>
      </c>
      <c r="B313" s="6">
        <v>2026</v>
      </c>
      <c r="C313" s="6">
        <v>2</v>
      </c>
      <c r="D313" s="6">
        <v>750.4</v>
      </c>
      <c r="E313" s="6">
        <v>7.11</v>
      </c>
      <c r="F313" s="39">
        <v>-8.8000000000000007</v>
      </c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65.072999999999993</v>
      </c>
      <c r="N313" s="21">
        <v>52.850009999999997</v>
      </c>
      <c r="O313" s="7">
        <v>28.370999999999999</v>
      </c>
      <c r="P313" s="7"/>
      <c r="Q313" s="7">
        <v>24.558</v>
      </c>
      <c r="R313" s="35">
        <v>3.2726999999999999E-2</v>
      </c>
      <c r="S313" s="7">
        <v>12.223003</v>
      </c>
      <c r="T313" s="21">
        <v>74.7</v>
      </c>
      <c r="U313" s="7">
        <v>74.224000000000004</v>
      </c>
      <c r="V313" s="7">
        <v>3.9269790000000002</v>
      </c>
      <c r="W313" s="7">
        <v>3.9019560000000002</v>
      </c>
      <c r="X313" s="7">
        <v>8.2960200000000004</v>
      </c>
      <c r="Y313" s="7">
        <v>2.5026E-2</v>
      </c>
      <c r="Z313" s="22">
        <f t="shared" si="4"/>
        <v>1.7460738</v>
      </c>
    </row>
    <row r="314" spans="1:26" x14ac:dyDescent="0.25">
      <c r="A314" s="4">
        <v>311</v>
      </c>
      <c r="B314" s="6">
        <v>2026</v>
      </c>
      <c r="C314" s="6">
        <v>2</v>
      </c>
      <c r="D314" s="6">
        <v>750.4</v>
      </c>
      <c r="E314" s="6">
        <v>7.11</v>
      </c>
      <c r="F314" s="39">
        <v>-8.8000000000000007</v>
      </c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101.239</v>
      </c>
      <c r="N314" s="21">
        <v>85.298985999999999</v>
      </c>
      <c r="O314" s="7">
        <v>28.370999999999999</v>
      </c>
      <c r="P314" s="7"/>
      <c r="Q314" s="7">
        <v>20.280999999999999</v>
      </c>
      <c r="R314" s="35">
        <v>2.7026999999999999E-2</v>
      </c>
      <c r="S314" s="7">
        <v>15.94</v>
      </c>
      <c r="T314" s="21">
        <v>151.15199999999999</v>
      </c>
      <c r="U314" s="7">
        <v>151.15199999999999</v>
      </c>
      <c r="V314" s="7">
        <v>7.9460610000000003</v>
      </c>
      <c r="W314" s="7">
        <v>7.9460610000000003</v>
      </c>
      <c r="X314" s="7">
        <v>7.9939400000000003</v>
      </c>
      <c r="Y314" s="7">
        <v>0</v>
      </c>
      <c r="Z314" s="22">
        <f t="shared" si="4"/>
        <v>1.4419791000000002</v>
      </c>
    </row>
    <row r="315" spans="1:26" x14ac:dyDescent="0.25">
      <c r="A315" s="4">
        <v>312</v>
      </c>
      <c r="B315" s="6">
        <v>2026</v>
      </c>
      <c r="C315" s="6">
        <v>2</v>
      </c>
      <c r="D315" s="6">
        <v>750.4</v>
      </c>
      <c r="E315" s="6">
        <v>7.11</v>
      </c>
      <c r="F315" s="39">
        <v>-8.8000000000000007</v>
      </c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22.184999999999999</v>
      </c>
      <c r="N315" s="21">
        <v>18.526001000000001</v>
      </c>
      <c r="O315" s="7">
        <v>28.370999999999999</v>
      </c>
      <c r="P315" s="7"/>
      <c r="Q315" s="7">
        <v>25.808999999999997</v>
      </c>
      <c r="R315" s="35">
        <v>3.4394000000000001E-2</v>
      </c>
      <c r="S315" s="7">
        <v>3.6589990000000001</v>
      </c>
      <c r="T315" s="21">
        <v>26.652000000000001</v>
      </c>
      <c r="U315" s="7">
        <v>30</v>
      </c>
      <c r="V315" s="7">
        <v>1.4010959999999999</v>
      </c>
      <c r="W315" s="7">
        <v>1.5770999999999999</v>
      </c>
      <c r="X315" s="7">
        <v>2.2579039999999999</v>
      </c>
      <c r="Y315" s="7">
        <v>-0.17600499999999999</v>
      </c>
      <c r="Z315" s="22">
        <f t="shared" si="4"/>
        <v>1.8350198999999998</v>
      </c>
    </row>
    <row r="316" spans="1:26" x14ac:dyDescent="0.25">
      <c r="A316" s="4">
        <v>313</v>
      </c>
      <c r="B316" s="6">
        <v>2026</v>
      </c>
      <c r="C316" s="6">
        <v>2</v>
      </c>
      <c r="D316" s="6">
        <v>750.4</v>
      </c>
      <c r="E316" s="6">
        <v>7.11</v>
      </c>
      <c r="F316" s="39">
        <v>-8.8000000000000007</v>
      </c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44.438000000000002</v>
      </c>
      <c r="N316" s="21">
        <v>36.870995000000001</v>
      </c>
      <c r="O316" s="7">
        <v>28.370999999999999</v>
      </c>
      <c r="P316" s="7"/>
      <c r="Q316" s="7">
        <v>27.300999999999998</v>
      </c>
      <c r="R316" s="35">
        <v>3.6381999999999998E-2</v>
      </c>
      <c r="S316" s="7">
        <v>7.5670019999999996</v>
      </c>
      <c r="T316" s="21">
        <v>54.4</v>
      </c>
      <c r="U316" s="7">
        <v>66</v>
      </c>
      <c r="V316" s="7">
        <v>2.8598080000000001</v>
      </c>
      <c r="W316" s="7">
        <v>3.4696199999999999</v>
      </c>
      <c r="X316" s="7">
        <v>4.7071930000000002</v>
      </c>
      <c r="Y316" s="7">
        <v>-0.60980999999999996</v>
      </c>
      <c r="Z316" s="22">
        <f t="shared" si="4"/>
        <v>1.9411011</v>
      </c>
    </row>
    <row r="317" spans="1:26" x14ac:dyDescent="0.25">
      <c r="A317" s="4">
        <v>314</v>
      </c>
      <c r="B317" s="6">
        <v>2026</v>
      </c>
      <c r="C317" s="6">
        <v>2</v>
      </c>
      <c r="D317" s="6">
        <v>750.4</v>
      </c>
      <c r="E317" s="6">
        <v>7.11</v>
      </c>
      <c r="F317" s="39">
        <v>-8.8000000000000007</v>
      </c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24.564</v>
      </c>
      <c r="N317" s="21">
        <v>20.287001</v>
      </c>
      <c r="O317" s="7">
        <v>28.370999999999999</v>
      </c>
      <c r="P317" s="7"/>
      <c r="Q317" s="7">
        <v>28.065000000000001</v>
      </c>
      <c r="R317" s="35">
        <v>3.7400000000000003E-2</v>
      </c>
      <c r="S317" s="7">
        <v>4.2769969999999997</v>
      </c>
      <c r="T317" s="21">
        <v>31.042999999999999</v>
      </c>
      <c r="U317" s="7">
        <v>25</v>
      </c>
      <c r="V317" s="7">
        <v>1.631931</v>
      </c>
      <c r="W317" s="7">
        <v>1.3142499999999999</v>
      </c>
      <c r="X317" s="7">
        <v>2.6450689999999999</v>
      </c>
      <c r="Y317" s="7">
        <v>0.31767800000000002</v>
      </c>
      <c r="Z317" s="22">
        <f t="shared" si="4"/>
        <v>1.9954215000000002</v>
      </c>
    </row>
    <row r="318" spans="1:26" x14ac:dyDescent="0.25">
      <c r="A318" s="4">
        <v>315</v>
      </c>
      <c r="B318" s="6">
        <v>2026</v>
      </c>
      <c r="C318" s="6">
        <v>2</v>
      </c>
      <c r="D318" s="6">
        <v>750.4</v>
      </c>
      <c r="E318" s="6">
        <v>7.11</v>
      </c>
      <c r="F318" s="39">
        <v>-8.8000000000000007</v>
      </c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48.895000000000003</v>
      </c>
      <c r="N318" s="21">
        <v>41.924999999999997</v>
      </c>
      <c r="O318" s="7">
        <v>28.370999999999999</v>
      </c>
      <c r="P318" s="7"/>
      <c r="Q318" s="7">
        <v>30.516000000000002</v>
      </c>
      <c r="R318" s="35">
        <v>4.0667000000000002E-2</v>
      </c>
      <c r="S318" s="7">
        <v>6.9699949999999999</v>
      </c>
      <c r="T318" s="21">
        <v>40.878</v>
      </c>
      <c r="U318" s="7">
        <v>48.475000000000001</v>
      </c>
      <c r="V318" s="7">
        <v>2.1489560000000001</v>
      </c>
      <c r="W318" s="7">
        <v>2.5483310000000001</v>
      </c>
      <c r="X318" s="7">
        <v>4.8210449999999998</v>
      </c>
      <c r="Y318" s="7">
        <v>-0.39938000000000001</v>
      </c>
      <c r="Z318" s="22">
        <f t="shared" si="4"/>
        <v>2.1696876000000005</v>
      </c>
    </row>
    <row r="319" spans="1:26" x14ac:dyDescent="0.25">
      <c r="A319" s="4">
        <v>316</v>
      </c>
      <c r="B319" s="6">
        <v>2026</v>
      </c>
      <c r="C319" s="6">
        <v>2</v>
      </c>
      <c r="D319" s="6">
        <v>750.4</v>
      </c>
      <c r="E319" s="6">
        <v>7.11</v>
      </c>
      <c r="F319" s="39">
        <v>-8.8000000000000007</v>
      </c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22.984999999999999</v>
      </c>
      <c r="N319" s="21">
        <v>18.693000000000001</v>
      </c>
      <c r="O319" s="7">
        <v>28.370999999999999</v>
      </c>
      <c r="P319" s="7"/>
      <c r="Q319" s="7">
        <v>25.824999999999999</v>
      </c>
      <c r="R319" s="35">
        <v>3.4415000000000001E-2</v>
      </c>
      <c r="S319" s="7">
        <v>4.2919999999999998</v>
      </c>
      <c r="T319" s="21">
        <v>30.981999999999999</v>
      </c>
      <c r="U319" s="7">
        <v>37</v>
      </c>
      <c r="V319" s="7">
        <v>1.6287240000000001</v>
      </c>
      <c r="W319" s="7">
        <v>1.94509</v>
      </c>
      <c r="X319" s="7">
        <v>2.6632760000000002</v>
      </c>
      <c r="Y319" s="7">
        <v>-0.31636599999999998</v>
      </c>
      <c r="Z319" s="22">
        <f t="shared" si="4"/>
        <v>1.8361574999999999</v>
      </c>
    </row>
    <row r="320" spans="1:26" x14ac:dyDescent="0.25">
      <c r="A320" s="4">
        <v>317</v>
      </c>
      <c r="B320" s="6">
        <v>2026</v>
      </c>
      <c r="C320" s="6">
        <v>2</v>
      </c>
      <c r="D320" s="6">
        <v>750.4</v>
      </c>
      <c r="E320" s="6">
        <v>7.11</v>
      </c>
      <c r="F320" s="39">
        <v>-8.8000000000000007</v>
      </c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98.739000000000004</v>
      </c>
      <c r="N320" s="21">
        <v>81.575997000000001</v>
      </c>
      <c r="O320" s="7">
        <v>28.370999999999999</v>
      </c>
      <c r="P320" s="7"/>
      <c r="Q320" s="7">
        <v>30.057000000000002</v>
      </c>
      <c r="R320" s="35">
        <v>4.0053999999999999E-2</v>
      </c>
      <c r="S320" s="7">
        <v>17.163008000000001</v>
      </c>
      <c r="T320" s="21">
        <v>79.239999999999995</v>
      </c>
      <c r="U320" s="7">
        <v>73.819000000000003</v>
      </c>
      <c r="V320" s="7">
        <v>4.1656469999999999</v>
      </c>
      <c r="W320" s="7">
        <v>3.880665</v>
      </c>
      <c r="X320" s="7">
        <v>12.997353</v>
      </c>
      <c r="Y320" s="7">
        <v>0.28499000000000002</v>
      </c>
      <c r="Z320" s="22">
        <f t="shared" si="4"/>
        <v>2.1370526999999999</v>
      </c>
    </row>
    <row r="321" spans="1:26" x14ac:dyDescent="0.25">
      <c r="A321" s="4">
        <v>318</v>
      </c>
      <c r="B321" s="6">
        <v>2026</v>
      </c>
      <c r="C321" s="6">
        <v>2</v>
      </c>
      <c r="D321" s="6">
        <v>750.4</v>
      </c>
      <c r="E321" s="6">
        <v>7.11</v>
      </c>
      <c r="F321" s="39">
        <v>-8.8000000000000007</v>
      </c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117.92700000000001</v>
      </c>
      <c r="N321" s="21">
        <v>103.90899899999999</v>
      </c>
      <c r="O321" s="7">
        <v>28.370999999999999</v>
      </c>
      <c r="P321" s="7"/>
      <c r="Q321" s="7">
        <v>29.589000000000002</v>
      </c>
      <c r="R321" s="35">
        <v>3.9431000000000001E-2</v>
      </c>
      <c r="S321" s="7">
        <v>14.018001</v>
      </c>
      <c r="T321" s="21">
        <v>105.05</v>
      </c>
      <c r="U321" s="7">
        <v>144.32599999999999</v>
      </c>
      <c r="V321" s="7">
        <v>5.5224789999999997</v>
      </c>
      <c r="W321" s="7">
        <v>7.587218</v>
      </c>
      <c r="X321" s="7">
        <v>8.4955230000000004</v>
      </c>
      <c r="Y321" s="7">
        <v>-2.0647380000000002</v>
      </c>
      <c r="Z321" s="22">
        <f t="shared" si="4"/>
        <v>2.1037779000000003</v>
      </c>
    </row>
    <row r="322" spans="1:26" x14ac:dyDescent="0.25">
      <c r="M322" s="25"/>
      <c r="N322" s="25"/>
      <c r="O322" s="25"/>
      <c r="Q322" s="25"/>
      <c r="R322" s="37"/>
      <c r="V322" s="25"/>
      <c r="W322" s="25"/>
      <c r="X322" s="25"/>
      <c r="Y322" s="25"/>
      <c r="Z322" s="22"/>
    </row>
    <row r="323" spans="1:26" x14ac:dyDescent="0.25">
      <c r="O323" s="25"/>
    </row>
    <row r="324" spans="1:26" x14ac:dyDescent="0.25">
      <c r="M324" s="25"/>
    </row>
    <row r="326" spans="1:26" x14ac:dyDescent="0.25">
      <c r="M326" s="25"/>
    </row>
  </sheetData>
  <autoFilter ref="A3:Z326"/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Dmitrij Ikonikov</cp:lastModifiedBy>
  <cp:lastPrinted>2020-11-06T08:12:01Z</cp:lastPrinted>
  <dcterms:created xsi:type="dcterms:W3CDTF">2020-09-01T05:28:57Z</dcterms:created>
  <dcterms:modified xsi:type="dcterms:W3CDTF">2026-03-09T07:37:24Z</dcterms:modified>
</cp:coreProperties>
</file>